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辅助岗一" sheetId="1" r:id="rId1"/>
    <sheet name="辅助岗二" sheetId="2" r:id="rId2"/>
  </sheets>
  <definedNames>
    <definedName name="_xlnm._FilterDatabase" localSheetId="0" hidden="1">辅助岗一!$A$1:$G$4</definedName>
    <definedName name="_xlnm._FilterDatabase" localSheetId="1" hidden="1">辅助岗二!$A$1:$G$3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<sst xmlns="http://schemas.openxmlformats.org/spreadsheetml/2006/main" count="20" uniqueCount="10">
  <si>
    <t>2024年南京市规划和自然资源局栖霞分局公开招聘编外工作人员综合成绩表</t>
  </si>
  <si>
    <t>序号</t>
  </si>
  <si>
    <t>准考证号</t>
  </si>
  <si>
    <t>笔试成绩</t>
  </si>
  <si>
    <t>笔试成绩40%</t>
  </si>
  <si>
    <t>面试成绩</t>
  </si>
  <si>
    <t>面试成绩60%</t>
  </si>
  <si>
    <t>综合成绩</t>
  </si>
  <si>
    <t>备注</t>
  </si>
  <si>
    <t>进入体检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</si>
</sst>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微软雅黑"/>
      <charset val="134"/>
    </font>
    <font>
      <b/>
      <sz val="1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176" fontId="0" fillId="0" borderId="2" xfId="0" applyNumberFormat="1" applyFont="1" applyBorder="1" applyAlignment="1">
      <alignment horizontal="center" vertical="center" wrapText="1"/>
    </xf>
    <xf numFmtId="0" fontId="0" fillId="0" borderId="2" xfId="0" applyFont="1" applyFill="1" applyBorder="1" applyAlignment="1">
      <alignment horizontal="center" vertical="center"/>
    </xf>
    <xf numFmtId="0" fontId="3" fillId="0" borderId="0" xfId="0" applyFont="1">
      <alignment vertical="center"/>
    </xf>
    <xf numFmtId="0" fontId="0" fillId="0" borderId="0" xfId="0" applyFont="1">
      <alignment vertical="center"/>
    </xf>
    <xf numFmtId="0" fontId="0"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B33" sqref="B33"/>
    </sheetView>
  </sheetViews>
  <sheetFormatPr defaultColWidth="9" defaultRowHeight="13.5" outlineLevelRow="4" outlineLevelCol="7"/>
  <cols>
    <col min="1" max="8" width="15.625" customWidth="1"/>
  </cols>
  <sheetData>
    <row r="1" ht="45" customHeight="1" spans="1:8">
      <c r="A1" s="4" t="s">
        <v>0</v>
      </c>
      <c r="B1" s="5"/>
      <c r="C1" s="5"/>
      <c r="D1" s="5"/>
      <c r="E1" s="5"/>
      <c r="F1" s="5"/>
      <c r="G1" s="5"/>
      <c r="H1" s="5"/>
    </row>
    <row r="2" s="12" customFormat="1" ht="25" customHeight="1" spans="1:8">
      <c r="A2" s="6" t="s">
        <v>1</v>
      </c>
      <c r="B2" s="6" t="s">
        <v>2</v>
      </c>
      <c r="C2" s="6" t="s">
        <v>3</v>
      </c>
      <c r="D2" s="6" t="s">
        <v>4</v>
      </c>
      <c r="E2" s="6" t="s">
        <v>5</v>
      </c>
      <c r="F2" s="6" t="s">
        <v>6</v>
      </c>
      <c r="G2" s="6" t="s">
        <v>7</v>
      </c>
      <c r="H2" s="7" t="s">
        <v>8</v>
      </c>
    </row>
    <row r="3" s="13" customFormat="1" ht="25" customHeight="1" spans="1:8">
      <c r="A3" s="8">
        <v>1</v>
      </c>
      <c r="B3" s="9">
        <v>20241077</v>
      </c>
      <c r="C3" s="10">
        <v>80</v>
      </c>
      <c r="D3" s="10">
        <f>C3*0.4</f>
        <v>32</v>
      </c>
      <c r="E3" s="10">
        <v>85.4</v>
      </c>
      <c r="F3" s="10">
        <f>E3*0.6</f>
        <v>51.24</v>
      </c>
      <c r="G3" s="10">
        <f>F3+D3</f>
        <v>83.24</v>
      </c>
      <c r="H3" s="14" t="s">
        <v>9</v>
      </c>
    </row>
    <row r="4" s="13" customFormat="1" ht="25" customHeight="1" spans="1:8">
      <c r="A4" s="8">
        <v>2</v>
      </c>
      <c r="B4" s="9">
        <v>20241023</v>
      </c>
      <c r="C4" s="10">
        <v>79</v>
      </c>
      <c r="D4" s="10">
        <f>C4*0.4</f>
        <v>31.6</v>
      </c>
      <c r="E4" s="10">
        <v>79.6</v>
      </c>
      <c r="F4" s="10">
        <f>E4*0.6</f>
        <v>47.76</v>
      </c>
      <c r="G4" s="10">
        <f>F4+D4</f>
        <v>79.36</v>
      </c>
      <c r="H4" s="14"/>
    </row>
    <row r="5" s="13" customFormat="1" ht="25" customHeight="1" spans="1:8">
      <c r="A5" s="8">
        <v>3</v>
      </c>
      <c r="B5" s="9">
        <v>20241014</v>
      </c>
      <c r="C5" s="10">
        <v>79</v>
      </c>
      <c r="D5" s="10">
        <f>C5*0.4</f>
        <v>31.6</v>
      </c>
      <c r="E5" s="10">
        <v>79.4</v>
      </c>
      <c r="F5" s="10">
        <f>E5*0.6</f>
        <v>47.64</v>
      </c>
      <c r="G5" s="10">
        <f>F5+D5</f>
        <v>79.24</v>
      </c>
      <c r="H5" s="14"/>
    </row>
  </sheetData>
  <mergeCells count="1">
    <mergeCell ref="A1:H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B34" sqref="B34"/>
    </sheetView>
  </sheetViews>
  <sheetFormatPr defaultColWidth="9" defaultRowHeight="13.5" outlineLevelRow="4" outlineLevelCol="7"/>
  <cols>
    <col min="1" max="2" width="15.625" style="3" customWidth="1"/>
    <col min="3" max="7" width="15.625" customWidth="1"/>
    <col min="8" max="8" width="15.625" style="3" customWidth="1"/>
    <col min="9" max="16384" width="9" style="3"/>
  </cols>
  <sheetData>
    <row r="1" ht="45" customHeight="1" spans="1:8">
      <c r="A1" s="4" t="s">
        <v>0</v>
      </c>
      <c r="B1" s="5"/>
      <c r="C1" s="5"/>
      <c r="D1" s="5"/>
      <c r="E1" s="5"/>
      <c r="F1" s="5"/>
      <c r="G1" s="5"/>
      <c r="H1" s="5"/>
    </row>
    <row r="2" s="1" customFormat="1" ht="25" customHeight="1" spans="1:8">
      <c r="A2" s="6" t="s">
        <v>1</v>
      </c>
      <c r="B2" s="6" t="s">
        <v>2</v>
      </c>
      <c r="C2" s="6" t="s">
        <v>3</v>
      </c>
      <c r="D2" s="6" t="s">
        <v>4</v>
      </c>
      <c r="E2" s="6" t="s">
        <v>5</v>
      </c>
      <c r="F2" s="6" t="s">
        <v>6</v>
      </c>
      <c r="G2" s="6" t="s">
        <v>7</v>
      </c>
      <c r="H2" s="7" t="s">
        <v>8</v>
      </c>
    </row>
    <row r="3" s="2" customFormat="1" ht="25" customHeight="1" spans="1:8">
      <c r="A3" s="8">
        <v>1</v>
      </c>
      <c r="B3" s="9">
        <v>20242122</v>
      </c>
      <c r="C3" s="10">
        <v>78</v>
      </c>
      <c r="D3" s="10">
        <f>C3*0.4</f>
        <v>31.2</v>
      </c>
      <c r="E3" s="10">
        <v>83.8</v>
      </c>
      <c r="F3" s="10">
        <f>E3*0.6</f>
        <v>50.28</v>
      </c>
      <c r="G3" s="10">
        <f>F3+D3</f>
        <v>81.48</v>
      </c>
      <c r="H3" s="11" t="s">
        <v>9</v>
      </c>
    </row>
    <row r="4" s="2" customFormat="1" ht="25" customHeight="1" spans="1:8">
      <c r="A4" s="8">
        <v>2</v>
      </c>
      <c r="B4" s="9">
        <v>20242132</v>
      </c>
      <c r="C4" s="10">
        <v>80</v>
      </c>
      <c r="D4" s="10">
        <f>C4*0.4</f>
        <v>32</v>
      </c>
      <c r="E4" s="10">
        <v>80.8</v>
      </c>
      <c r="F4" s="10">
        <f>E4*0.6</f>
        <v>48.48</v>
      </c>
      <c r="G4" s="10">
        <f>F4+D4</f>
        <v>80.48</v>
      </c>
      <c r="H4" s="11"/>
    </row>
    <row r="5" s="2" customFormat="1" ht="25" customHeight="1" spans="1:8">
      <c r="A5" s="8">
        <v>3</v>
      </c>
      <c r="B5" s="9">
        <v>20242140</v>
      </c>
      <c r="C5" s="10">
        <v>80</v>
      </c>
      <c r="D5" s="10">
        <f>C5*0.4</f>
        <v>32</v>
      </c>
      <c r="E5" s="10">
        <v>78.8</v>
      </c>
      <c r="F5" s="10">
        <f>E5*0.6</f>
        <v>47.28</v>
      </c>
      <c r="G5" s="10">
        <f>F5+D5</f>
        <v>79.28</v>
      </c>
      <c r="H5" s="11"/>
    </row>
  </sheetData>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辅助岗一</vt:lpstr>
      <vt:lpstr>辅助岗二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朱有才</cp:lastModifiedBy>
  <dcterms:created xsi:type="dcterms:W3CDTF">2022-12-27T06:13:00Z</dcterms:created>
  <dcterms:modified xsi:type="dcterms:W3CDTF">2024-05-21T03:06:59Z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D06002768C8142E1930345D914A8204C_13</vt:lpwstr>
  </property>
  <property fmtid="{D5CDD505-2E9C-101B-9397-08002B2CF9AE}" pid="3" name="KSOProductBuildVer">
    <vt:lpwstr>2052-12.1.0.16729</vt:lpwstr>
  </property>
</Properties>
</file>