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社区矫正安置帮教社工" sheetId="1" r:id="rId1"/>
  </sheets>
  <calcPr calcId="144525"/>
</workbook>
</file>

<file path=xl/sharedStrings.xml><?xml version="1.0" encoding="utf-8"?>
<sst xmlns="http://schemas.openxmlformats.org/spreadsheetml/2006/main" count="14" uniqueCount="10">
  <si>
    <t>南京市栖霞区司法局2023年招聘编外工作人员综合成绩表</t>
  </si>
  <si>
    <t>序号</t>
  </si>
  <si>
    <t>准考证号</t>
  </si>
  <si>
    <t>笔试成绩</t>
  </si>
  <si>
    <t>笔试成绩30%</t>
  </si>
  <si>
    <t>面试成绩</t>
  </si>
  <si>
    <t>面试成绩70%</t>
  </si>
  <si>
    <t>综合成绩</t>
  </si>
  <si>
    <t>备注</t>
  </si>
  <si>
    <t>进入体检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</si>
</sst>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2"/>
  <sheetViews>
    <sheetView tabSelected="1" workbookViewId="0">
      <selection activeCell="L5" sqref="L5"/>
    </sheetView>
  </sheetViews>
  <sheetFormatPr defaultColWidth="9" defaultRowHeight="13.5" outlineLevelCol="7"/>
  <cols>
    <col min="1" max="8" width="15.625" style="1" customWidth="1"/>
    <col min="9" max="16384" width="9" style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5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5" customHeight="1" spans="1:8">
      <c r="A3" s="4">
        <v>1</v>
      </c>
      <c r="B3" s="4">
        <v>20231191</v>
      </c>
      <c r="C3" s="5">
        <v>74</v>
      </c>
      <c r="D3" s="5">
        <f t="shared" ref="D3:D17" si="0">C3*0.3</f>
        <v>22.2</v>
      </c>
      <c r="E3" s="5">
        <v>87.6</v>
      </c>
      <c r="F3" s="5">
        <f t="shared" ref="F3:F17" si="1">E3*0.7</f>
        <v>61.32</v>
      </c>
      <c r="G3" s="5">
        <f t="shared" ref="G3:G17" si="2">D3+F3</f>
        <v>83.52</v>
      </c>
      <c r="H3" s="4" t="s">
        <v>9</v>
      </c>
    </row>
    <row r="4" ht="25" customHeight="1" spans="1:8">
      <c r="A4" s="4">
        <v>2</v>
      </c>
      <c r="B4" s="4">
        <v>20231178</v>
      </c>
      <c r="C4" s="5">
        <v>74</v>
      </c>
      <c r="D4" s="5">
        <f t="shared" si="0"/>
        <v>22.2</v>
      </c>
      <c r="E4" s="5">
        <v>87.4</v>
      </c>
      <c r="F4" s="5">
        <f t="shared" si="1"/>
        <v>61.18</v>
      </c>
      <c r="G4" s="5">
        <f t="shared" si="2"/>
        <v>83.38</v>
      </c>
      <c r="H4" s="4" t="s">
        <v>9</v>
      </c>
    </row>
    <row r="5" ht="25" customHeight="1" spans="1:8">
      <c r="A5" s="4">
        <v>3</v>
      </c>
      <c r="B5" s="4">
        <v>20231174</v>
      </c>
      <c r="C5" s="5">
        <v>79</v>
      </c>
      <c r="D5" s="5">
        <f t="shared" si="0"/>
        <v>23.7</v>
      </c>
      <c r="E5" s="5">
        <v>85.2</v>
      </c>
      <c r="F5" s="5">
        <f t="shared" si="1"/>
        <v>59.64</v>
      </c>
      <c r="G5" s="5">
        <f t="shared" si="2"/>
        <v>83.34</v>
      </c>
      <c r="H5" s="4" t="s">
        <v>9</v>
      </c>
    </row>
    <row r="6" ht="25" customHeight="1" spans="1:8">
      <c r="A6" s="4">
        <v>4</v>
      </c>
      <c r="B6" s="4">
        <v>20231207</v>
      </c>
      <c r="C6" s="5">
        <v>77.5</v>
      </c>
      <c r="D6" s="5">
        <f t="shared" si="0"/>
        <v>23.25</v>
      </c>
      <c r="E6" s="5">
        <v>85.6</v>
      </c>
      <c r="F6" s="5">
        <f t="shared" si="1"/>
        <v>59.92</v>
      </c>
      <c r="G6" s="5">
        <f t="shared" si="2"/>
        <v>83.17</v>
      </c>
      <c r="H6" s="4" t="s">
        <v>9</v>
      </c>
    </row>
    <row r="7" ht="25" customHeight="1" spans="1:8">
      <c r="A7" s="4">
        <v>5</v>
      </c>
      <c r="B7" s="4">
        <v>20231015</v>
      </c>
      <c r="C7" s="5">
        <v>74</v>
      </c>
      <c r="D7" s="5">
        <f t="shared" si="0"/>
        <v>22.2</v>
      </c>
      <c r="E7" s="5">
        <v>87</v>
      </c>
      <c r="F7" s="5">
        <f t="shared" si="1"/>
        <v>60.9</v>
      </c>
      <c r="G7" s="5">
        <f t="shared" si="2"/>
        <v>83.1</v>
      </c>
      <c r="H7" s="4" t="s">
        <v>9</v>
      </c>
    </row>
    <row r="8" ht="25" customHeight="1" spans="1:8">
      <c r="A8" s="4">
        <v>6</v>
      </c>
      <c r="B8" s="4">
        <v>20231100</v>
      </c>
      <c r="C8" s="5">
        <v>74.5</v>
      </c>
      <c r="D8" s="5">
        <f t="shared" si="0"/>
        <v>22.35</v>
      </c>
      <c r="E8" s="5">
        <v>85.8</v>
      </c>
      <c r="F8" s="5">
        <f t="shared" si="1"/>
        <v>60.06</v>
      </c>
      <c r="G8" s="5">
        <f t="shared" si="2"/>
        <v>82.41</v>
      </c>
      <c r="H8" s="4"/>
    </row>
    <row r="9" ht="25" customHeight="1" spans="1:8">
      <c r="A9" s="4">
        <v>7</v>
      </c>
      <c r="B9" s="4">
        <v>20231140</v>
      </c>
      <c r="C9" s="5">
        <v>74.5</v>
      </c>
      <c r="D9" s="5">
        <f t="shared" si="0"/>
        <v>22.35</v>
      </c>
      <c r="E9" s="5">
        <v>85.8</v>
      </c>
      <c r="F9" s="5">
        <f t="shared" si="1"/>
        <v>60.06</v>
      </c>
      <c r="G9" s="5">
        <f t="shared" si="2"/>
        <v>82.41</v>
      </c>
      <c r="H9" s="4"/>
    </row>
    <row r="10" ht="25" customHeight="1" spans="1:8">
      <c r="A10" s="4">
        <v>8</v>
      </c>
      <c r="B10" s="4">
        <v>20231150</v>
      </c>
      <c r="C10" s="5">
        <v>74</v>
      </c>
      <c r="D10" s="5">
        <f t="shared" si="0"/>
        <v>22.2</v>
      </c>
      <c r="E10" s="5">
        <v>83</v>
      </c>
      <c r="F10" s="5">
        <f t="shared" si="1"/>
        <v>58.1</v>
      </c>
      <c r="G10" s="5">
        <f t="shared" si="2"/>
        <v>80.3</v>
      </c>
      <c r="H10" s="4"/>
    </row>
    <row r="11" ht="25" customHeight="1" spans="1:8">
      <c r="A11" s="4">
        <v>9</v>
      </c>
      <c r="B11" s="4">
        <v>20231017</v>
      </c>
      <c r="C11" s="5">
        <v>75</v>
      </c>
      <c r="D11" s="5">
        <f t="shared" si="0"/>
        <v>22.5</v>
      </c>
      <c r="E11" s="5">
        <v>81.2</v>
      </c>
      <c r="F11" s="5">
        <f t="shared" si="1"/>
        <v>56.84</v>
      </c>
      <c r="G11" s="5">
        <f t="shared" si="2"/>
        <v>79.34</v>
      </c>
      <c r="H11" s="4"/>
    </row>
    <row r="12" ht="25" customHeight="1" spans="1:8">
      <c r="A12" s="4">
        <v>10</v>
      </c>
      <c r="B12" s="4">
        <v>20231111</v>
      </c>
      <c r="C12" s="5">
        <v>74.5</v>
      </c>
      <c r="D12" s="5">
        <f t="shared" si="0"/>
        <v>22.35</v>
      </c>
      <c r="E12" s="5">
        <v>81.4</v>
      </c>
      <c r="F12" s="5">
        <f t="shared" si="1"/>
        <v>56.98</v>
      </c>
      <c r="G12" s="5">
        <f t="shared" si="2"/>
        <v>79.33</v>
      </c>
      <c r="H12" s="4"/>
    </row>
    <row r="13" ht="25" customHeight="1" spans="1:8">
      <c r="A13" s="4">
        <v>11</v>
      </c>
      <c r="B13" s="4">
        <v>20231093</v>
      </c>
      <c r="C13" s="5">
        <v>76.5</v>
      </c>
      <c r="D13" s="5">
        <f t="shared" si="0"/>
        <v>22.95</v>
      </c>
      <c r="E13" s="5">
        <v>80.4</v>
      </c>
      <c r="F13" s="5">
        <f t="shared" si="1"/>
        <v>56.28</v>
      </c>
      <c r="G13" s="5">
        <f t="shared" si="2"/>
        <v>79.23</v>
      </c>
      <c r="H13" s="4"/>
    </row>
    <row r="14" ht="25" customHeight="1" spans="1:8">
      <c r="A14" s="4">
        <v>12</v>
      </c>
      <c r="B14" s="4">
        <v>20231170</v>
      </c>
      <c r="C14" s="5">
        <v>74</v>
      </c>
      <c r="D14" s="5">
        <f t="shared" si="0"/>
        <v>22.2</v>
      </c>
      <c r="E14" s="5">
        <v>80.2</v>
      </c>
      <c r="F14" s="5">
        <f t="shared" si="1"/>
        <v>56.14</v>
      </c>
      <c r="G14" s="5">
        <f t="shared" si="2"/>
        <v>78.34</v>
      </c>
      <c r="H14" s="4"/>
    </row>
    <row r="15" ht="25" customHeight="1" spans="1:8">
      <c r="A15" s="4">
        <v>13</v>
      </c>
      <c r="B15" s="4">
        <v>20231215</v>
      </c>
      <c r="C15" s="5">
        <v>74</v>
      </c>
      <c r="D15" s="5">
        <f t="shared" si="0"/>
        <v>22.2</v>
      </c>
      <c r="E15" s="5">
        <v>78.4</v>
      </c>
      <c r="F15" s="5">
        <f t="shared" si="1"/>
        <v>54.88</v>
      </c>
      <c r="G15" s="5">
        <f t="shared" si="2"/>
        <v>77.08</v>
      </c>
      <c r="H15" s="4"/>
    </row>
    <row r="16" ht="25" customHeight="1" spans="1:8">
      <c r="A16" s="4">
        <v>14</v>
      </c>
      <c r="B16" s="4">
        <v>20231050</v>
      </c>
      <c r="C16" s="5">
        <v>74</v>
      </c>
      <c r="D16" s="5">
        <f t="shared" si="0"/>
        <v>22.2</v>
      </c>
      <c r="E16" s="5">
        <v>76</v>
      </c>
      <c r="F16" s="5">
        <f t="shared" si="1"/>
        <v>53.2</v>
      </c>
      <c r="G16" s="5">
        <f t="shared" si="2"/>
        <v>75.4</v>
      </c>
      <c r="H16" s="4"/>
    </row>
    <row r="17" ht="25" customHeight="1" spans="1:8">
      <c r="A17" s="4">
        <v>15</v>
      </c>
      <c r="B17" s="4">
        <v>20231068</v>
      </c>
      <c r="C17" s="5">
        <v>74</v>
      </c>
      <c r="D17" s="5">
        <f t="shared" si="0"/>
        <v>22.2</v>
      </c>
      <c r="E17" s="5">
        <v>73.2</v>
      </c>
      <c r="F17" s="5">
        <f t="shared" si="1"/>
        <v>51.24</v>
      </c>
      <c r="G17" s="5">
        <f t="shared" si="2"/>
        <v>73.44</v>
      </c>
      <c r="H17" s="4"/>
    </row>
    <row r="18" ht="35" customHeight="1"/>
    <row r="19" ht="35" customHeight="1"/>
    <row r="20" ht="35" customHeight="1"/>
    <row r="21" ht="35" customHeight="1"/>
    <row r="22" ht="35" customHeight="1"/>
    <row r="23" ht="35" customHeight="1"/>
    <row r="24" ht="35" customHeight="1"/>
    <row r="25" ht="35" customHeight="1"/>
    <row r="26" ht="35" customHeight="1"/>
    <row r="27" ht="35" customHeight="1"/>
    <row r="28" ht="35" customHeight="1"/>
    <row r="29" ht="35" customHeight="1"/>
    <row r="30" ht="35" customHeight="1"/>
    <row r="31" ht="35" customHeight="1"/>
    <row r="32" ht="35" customHeight="1"/>
    <row r="33" ht="35" customHeight="1"/>
    <row r="34" ht="35" customHeight="1"/>
    <row r="35" ht="35" customHeight="1"/>
    <row r="36" ht="35" customHeight="1"/>
    <row r="37" ht="35" customHeight="1"/>
    <row r="38" ht="35" customHeight="1"/>
    <row r="39" ht="35" customHeight="1"/>
    <row r="40" ht="35" customHeight="1"/>
    <row r="41" ht="35" customHeight="1"/>
    <row r="42" ht="35" customHeight="1"/>
    <row r="43" ht="35" customHeight="1"/>
    <row r="44" ht="35" customHeight="1"/>
    <row r="45" ht="35" customHeight="1"/>
    <row r="46" ht="35" customHeight="1"/>
    <row r="47" ht="35" customHeight="1"/>
    <row r="48" ht="35" customHeight="1"/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  <row r="67" ht="35" customHeight="1"/>
    <row r="68" ht="35" customHeight="1"/>
    <row r="69" ht="35" customHeight="1"/>
    <row r="70" ht="35" customHeight="1"/>
    <row r="71" ht="35" customHeight="1"/>
    <row r="72" ht="35" customHeight="1"/>
    <row r="73" ht="35" customHeight="1"/>
    <row r="74" ht="35" customHeight="1"/>
    <row r="75" ht="35" customHeight="1"/>
    <row r="76" ht="35" customHeight="1"/>
    <row r="77" ht="35" customHeight="1"/>
    <row r="78" ht="35" customHeight="1"/>
    <row r="79" ht="35" customHeight="1"/>
    <row r="80" ht="35" customHeight="1"/>
    <row r="81" ht="35" customHeight="1"/>
    <row r="82" ht="35" customHeight="1"/>
    <row r="83" ht="35" customHeight="1"/>
    <row r="84" ht="35" customHeight="1"/>
    <row r="85" ht="35" customHeight="1"/>
    <row r="86" ht="35" customHeight="1"/>
    <row r="87" ht="35" customHeight="1"/>
    <row r="88" ht="35" customHeight="1"/>
    <row r="89" ht="35" customHeight="1"/>
    <row r="90" ht="35" customHeight="1"/>
    <row r="91" ht="35" customHeight="1"/>
    <row r="92" ht="35" customHeight="1"/>
    <row r="93" ht="35" customHeight="1"/>
    <row r="94" ht="35" customHeight="1"/>
    <row r="95" ht="35" customHeight="1"/>
    <row r="96" ht="35" customHeight="1"/>
    <row r="97" ht="35" customHeight="1"/>
    <row r="98" ht="35" customHeight="1"/>
    <row r="99" ht="35" customHeight="1"/>
    <row r="100" ht="35" customHeight="1"/>
    <row r="101" ht="35" customHeight="1"/>
    <row r="102" ht="35" customHeight="1"/>
  </sheetData>
  <sortState ref="A3:P102">
    <sortCondition ref="G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社区矫正安置帮教社工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朱有才</cp:lastModifiedBy>
  <dcterms:created xsi:type="dcterms:W3CDTF">2023-05-10T01:13:00Z</dcterms:created>
  <dcterms:modified xsi:type="dcterms:W3CDTF">2023-06-19T07:00:39Z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A4E12C0BAE414711AC5325AB7629A949_13</vt:lpwstr>
  </property>
  <property fmtid="{D5CDD505-2E9C-101B-9397-08002B2CF9AE}" pid="3" name="KSOProductBuildVer">
    <vt:lpwstr>2052-11.1.0.14309</vt:lpwstr>
  </property>
</Properties>
</file>