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<sst xmlns="http://schemas.openxmlformats.org/spreadsheetml/2006/main" count="25">
  <si>
    <t>栖霞区卫计局所属事业单位2018年公开招聘高层次人才进入体检人员名单公示</t>
  </si>
  <si>
    <t>栖霞区卫计局所属事业单位2018年公开招聘高层次人才面试、综合考评工作已结束。根据面试成绩占60%、综合考评成绩占40%测算，现将进入体检的人员名单予以公示。体检具体时间另行通知。咨询电话：025-85570532    监督电话：025-85664194</t>
  </si>
  <si>
    <t>序号</t>
  </si>
  <si>
    <t>报考单位</t>
  </si>
  <si>
    <t>岗位</t>
  </si>
  <si>
    <t>姓名</t>
  </si>
  <si>
    <t>面试成绩</t>
  </si>
  <si>
    <t>综合考评</t>
  </si>
  <si>
    <t>总分</t>
  </si>
  <si>
    <t>排名</t>
  </si>
  <si>
    <t>西岗社区卫生服务中心</t>
  </si>
  <si>
    <t>儿  科</t>
  </si>
  <si>
    <t>邹文凯</t>
  </si>
  <si>
    <t>栖霞社区卫生服务中心</t>
  </si>
  <si>
    <t>妇产科</t>
  </si>
  <si>
    <t>侍建霞</t>
  </si>
  <si>
    <t>全  科</t>
  </si>
  <si>
    <t>邹  涛</t>
  </si>
  <si>
    <t>尧化社区卫生服务中心</t>
  </si>
  <si>
    <t>王文广</t>
  </si>
  <si>
    <t>杜和平</t>
  </si>
  <si>
    <t>迈皋桥社区卫生服务中心</t>
  </si>
  <si>
    <t>余晓燕</t>
  </si>
  <si>
    <t>内  科</t>
  </si>
  <si>
    <t>李蓁焱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</si>
</sst>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8"/>
      <color rgb="FF000000"/>
      <name val="宋体"/>
      <charset val="134"/>
    </font>
    <font>
      <sz val="24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27" fillId="21" borderId="4" applyNumberFormat="0" applyAlignment="0" applyProtection="0">
      <alignment vertical="center"/>
    </xf>
    <xf numFmtId="0" fontId="24" fillId="26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L3" sqref="L3"/>
    </sheetView>
  </sheetViews>
  <sheetFormatPr defaultColWidth="9" defaultRowHeight="13.5" outlineLevelCol="7"/>
  <cols>
    <col min="1" max="1" width="5.125" customWidth="1"/>
    <col min="2" max="2" width="25" customWidth="1"/>
    <col min="3" max="3" width="8.625" customWidth="1"/>
    <col min="4" max="4" width="10.5" customWidth="1"/>
    <col min="5" max="6" width="10.125" customWidth="1"/>
    <col min="7" max="7" width="8.875" customWidth="1"/>
  </cols>
  <sheetData>
    <row r="1" ht="60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84" customHeight="1" spans="1:8">
      <c r="A2" s="3" t="s">
        <v>1</v>
      </c>
      <c r="B2" s="3"/>
      <c r="C2" s="3"/>
      <c r="D2" s="4"/>
      <c r="E2" s="5"/>
      <c r="F2" s="5"/>
      <c r="G2" s="6"/>
      <c r="H2" s="6"/>
    </row>
    <row r="3" ht="37" customHeight="1" spans="1:8">
      <c r="A3" s="7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</row>
    <row r="4" ht="46" customHeight="1" spans="1:8">
      <c r="A4" s="11">
        <v>1</v>
      </c>
      <c r="B4" s="12" t="s">
        <v>10</v>
      </c>
      <c r="C4" s="12" t="s">
        <v>11</v>
      </c>
      <c r="D4" s="13" t="s">
        <v>12</v>
      </c>
      <c r="E4" s="14">
        <v>79.57</v>
      </c>
      <c r="F4" s="15">
        <v>87</v>
      </c>
      <c r="G4" s="16">
        <f t="shared" ref="G4:G10" si="0">E4*0.6+F4*0.4</f>
        <v>82.542</v>
      </c>
      <c r="H4" s="17">
        <v>1</v>
      </c>
    </row>
    <row r="5" ht="46" customHeight="1" spans="1:8">
      <c r="A5" s="11">
        <v>2</v>
      </c>
      <c r="B5" s="12" t="s">
        <v>13</v>
      </c>
      <c r="C5" s="12" t="s">
        <v>14</v>
      </c>
      <c r="D5" s="13" t="s">
        <v>15</v>
      </c>
      <c r="E5" s="14">
        <v>84</v>
      </c>
      <c r="F5" s="14">
        <v>84</v>
      </c>
      <c r="G5" s="16">
        <f t="shared" si="0"/>
        <v>84</v>
      </c>
      <c r="H5" s="17">
        <v>1</v>
      </c>
    </row>
    <row r="6" ht="46" customHeight="1" spans="1:8">
      <c r="A6" s="11">
        <v>3</v>
      </c>
      <c r="B6" s="12" t="s">
        <v>13</v>
      </c>
      <c r="C6" s="12" t="s">
        <v>16</v>
      </c>
      <c r="D6" s="13" t="s">
        <v>17</v>
      </c>
      <c r="E6" s="14">
        <v>87.57</v>
      </c>
      <c r="F6" s="14">
        <v>77</v>
      </c>
      <c r="G6" s="16">
        <f t="shared" si="0"/>
        <v>83.342</v>
      </c>
      <c r="H6" s="17">
        <v>1</v>
      </c>
    </row>
    <row r="7" ht="46" customHeight="1" spans="1:8">
      <c r="A7" s="11">
        <v>4</v>
      </c>
      <c r="B7" s="12" t="s">
        <v>18</v>
      </c>
      <c r="C7" s="12" t="s">
        <v>16</v>
      </c>
      <c r="D7" s="13" t="s">
        <v>19</v>
      </c>
      <c r="E7" s="14">
        <v>71.71</v>
      </c>
      <c r="F7" s="14">
        <v>62</v>
      </c>
      <c r="G7" s="16">
        <f t="shared" si="0"/>
        <v>67.826</v>
      </c>
      <c r="H7" s="17">
        <v>1</v>
      </c>
    </row>
    <row r="8" ht="46" customHeight="1" spans="1:8">
      <c r="A8" s="11">
        <v>5</v>
      </c>
      <c r="B8" s="12" t="s">
        <v>18</v>
      </c>
      <c r="C8" s="12" t="s">
        <v>16</v>
      </c>
      <c r="D8" s="13" t="s">
        <v>20</v>
      </c>
      <c r="E8" s="14">
        <v>70.29</v>
      </c>
      <c r="F8" s="14">
        <v>62</v>
      </c>
      <c r="G8" s="16">
        <f t="shared" si="0"/>
        <v>66.974</v>
      </c>
      <c r="H8" s="17">
        <v>1</v>
      </c>
    </row>
    <row r="9" ht="46" customHeight="1" spans="1:8">
      <c r="A9" s="11">
        <v>6</v>
      </c>
      <c r="B9" s="12" t="s">
        <v>21</v>
      </c>
      <c r="C9" s="12" t="s">
        <v>16</v>
      </c>
      <c r="D9" s="13" t="s">
        <v>22</v>
      </c>
      <c r="E9" s="14">
        <v>74.57</v>
      </c>
      <c r="F9" s="14">
        <v>68</v>
      </c>
      <c r="G9" s="16">
        <f t="shared" si="0"/>
        <v>71.942</v>
      </c>
      <c r="H9" s="17">
        <v>1</v>
      </c>
    </row>
    <row r="10" ht="46" customHeight="1" spans="1:8">
      <c r="A10" s="11">
        <v>7</v>
      </c>
      <c r="B10" s="12" t="s">
        <v>21</v>
      </c>
      <c r="C10" s="12" t="s">
        <v>23</v>
      </c>
      <c r="D10" s="13" t="s">
        <v>24</v>
      </c>
      <c r="E10" s="14">
        <v>75</v>
      </c>
      <c r="F10" s="14">
        <v>74</v>
      </c>
      <c r="G10" s="16">
        <f t="shared" si="0"/>
        <v>74.6</v>
      </c>
      <c r="H10" s="17">
        <v>1</v>
      </c>
    </row>
    <row r="11" ht="46" customHeight="1"/>
    <row r="12" ht="46" customHeight="1"/>
  </sheetData>
  <mergeCells count="2">
    <mergeCell ref="A1:H1"/>
    <mergeCell ref="A2:H2"/>
  </mergeCells>
  <pageMargins left="0.751388888888889" right="0.751388888888889" top="1" bottom="1" header="0.511805555555556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2018-11-28T08:55:33Z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