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 calcMode="manual"/>
</workbook>
</file>

<file path=xl/sharedStrings.xml><?xml version="1.0" encoding="utf-8"?>
<sst xmlns="http://schemas.openxmlformats.org/spreadsheetml/2006/main" count="61" uniqueCount="41">
  <si>
    <t>南京市栖霞区卫健委所属事业单位2022年公开招聘编外（护理）人员拟聘用人员名单（二）</t>
  </si>
  <si>
    <t>序号</t>
  </si>
  <si>
    <t>主管部门</t>
  </si>
  <si>
    <t>招聘单位</t>
  </si>
  <si>
    <t>招聘岗位</t>
  </si>
  <si>
    <t>姓名</t>
  </si>
  <si>
    <t>准考证号</t>
  </si>
  <si>
    <t>学历</t>
  </si>
  <si>
    <t>专业</t>
  </si>
  <si>
    <t>毕业院校</t>
  </si>
  <si>
    <t>现工作单位</t>
  </si>
  <si>
    <t>成绩</t>
  </si>
  <si>
    <t>总成绩</t>
  </si>
  <si>
    <t>综合排名</t>
  </si>
  <si>
    <t>体检
情况</t>
  </si>
  <si>
    <t>考察
情况</t>
  </si>
  <si>
    <t>备注</t>
  </si>
  <si>
    <t>笔试（30%）</t>
  </si>
  <si>
    <t>面试（40%）</t>
  </si>
  <si>
    <t>操作（30%）</t>
  </si>
  <si>
    <t>南京市栖霞区卫生健康委员会</t>
  </si>
  <si>
    <t>仙林社区卫生服务中心</t>
  </si>
  <si>
    <t>护 理</t>
  </si>
  <si>
    <t>谢善玉</t>
  </si>
  <si>
    <t>本科</t>
  </si>
  <si>
    <t>护理学</t>
  </si>
  <si>
    <t>南京中医药大学</t>
  </si>
  <si>
    <t>无</t>
  </si>
  <si>
    <t>合格</t>
  </si>
  <si>
    <t>第3名放弃，递补</t>
  </si>
  <si>
    <t>南京市栖霞区卫健委所属事业单位2022年公开招聘编外（除护理）人员拟聘用人员名单（二）</t>
  </si>
  <si>
    <t>笔试（40%）</t>
  </si>
  <si>
    <t>面试（60%）</t>
  </si>
  <si>
    <t>迈皋桥社区卫生服务中心</t>
  </si>
  <si>
    <t>药剂科</t>
  </si>
  <si>
    <t>丁慧娟</t>
  </si>
  <si>
    <t>专科</t>
  </si>
  <si>
    <t>药学</t>
  </si>
  <si>
    <t>江苏联合职业技术学院</t>
  </si>
  <si>
    <t>江苏鸿霖医药有限公司</t>
  </si>
  <si>
    <t>第1名放弃，递补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</si>
</sst>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);[Red]\(0.00\)"/>
    <numFmt numFmtId="41" formatCode="_ * #,##0_ ;_ * \-#,##0_ ;_ * &quot;-&quot;_ ;_ @_ "/>
    <numFmt numFmtId="43" formatCode="_ * #,##0.00_ ;_ * \-#,##0.00_ ;_ * &quot;-&quot;??_ ;_ @_ "/>
    <numFmt numFmtId="177" formatCode="0.00_ "/>
  </numFmts>
  <fonts count="27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1"/>
      <name val="方正小标宋_GBK"/>
      <charset val="134"/>
    </font>
    <font>
      <sz val="11"/>
      <color theme="1"/>
      <name val="Times New Roman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2"/>
      <name val="方正小标宋_GBK"/>
      <charset val="134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6" borderId="11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16" borderId="9" applyNumberFormat="0" applyAlignment="0" applyProtection="0">
      <alignment vertical="center"/>
    </xf>
    <xf numFmtId="0" fontId="24" fillId="16" borderId="8" applyNumberFormat="0" applyAlignment="0" applyProtection="0">
      <alignment vertical="center"/>
    </xf>
    <xf numFmtId="0" fontId="25" fillId="28" borderId="14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4" fillId="0" borderId="7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304800</xdr:rowOff>
    </xdr:to>
    <xdr:sp>
      <xdr:nvSpPr>
        <xdr:cNvPr id="2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1438275" y="1308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304800</xdr:rowOff>
    </xdr:to>
    <xdr:sp>
      <xdr:nvSpPr>
        <xdr:cNvPr id="3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1438275" y="1308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304800</xdr:colOff>
      <xdr:row>3</xdr:row>
      <xdr:rowOff>304800</xdr:rowOff>
    </xdr:to>
    <xdr:sp>
      <xdr:nvSpPr>
        <xdr:cNvPr id="4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677025" y="1308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304800</xdr:colOff>
      <xdr:row>3</xdr:row>
      <xdr:rowOff>304800</xdr:rowOff>
    </xdr:to>
    <xdr:sp>
      <xdr:nvSpPr>
        <xdr:cNvPr id="5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5819775" y="1308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"/>
  <sheetViews>
    <sheetView tabSelected="1" zoomScale="90" zoomScaleNormal="90" workbookViewId="0">
      <pane ySplit="3" topLeftCell="A4" activePane="bottomLeft" state="frozen"/>
      <selection/>
      <selection pane="bottomLeft" activeCell="Q4" sqref="Q4"/>
    </sheetView>
  </sheetViews>
  <sheetFormatPr defaultColWidth="9" defaultRowHeight="13.5"/>
  <cols>
    <col min="1" max="1" width="4.375" customWidth="1"/>
    <col min="2" max="2" width="14.5" customWidth="1"/>
    <col min="3" max="3" width="22.875" customWidth="1"/>
    <col min="4" max="4" width="15.125" style="1" customWidth="1"/>
    <col min="5" max="5" width="9" style="2"/>
    <col min="6" max="6" width="10.5" customWidth="1"/>
    <col min="7" max="7" width="11.25" customWidth="1"/>
    <col min="8" max="8" width="14.125" customWidth="1"/>
    <col min="9" max="9" width="14.5" customWidth="1"/>
    <col min="10" max="10" width="14.875" customWidth="1"/>
    <col min="15" max="16" width="6.125" customWidth="1"/>
    <col min="17" max="17" width="9.16666666666667" customWidth="1"/>
    <col min="18" max="18" width="15.4166666666667" customWidth="1"/>
  </cols>
  <sheetData>
    <row r="1" ht="40" customHeight="1" spans="2:18">
      <c r="B1" s="3" t="s">
        <v>0</v>
      </c>
      <c r="C1" s="3"/>
      <c r="D1" s="4"/>
      <c r="E1" s="5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ht="30" customHeight="1" spans="1:18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16" t="s">
        <v>11</v>
      </c>
      <c r="L2" s="16"/>
      <c r="M2" s="16"/>
      <c r="N2" s="17" t="s">
        <v>12</v>
      </c>
      <c r="O2" s="6" t="s">
        <v>13</v>
      </c>
      <c r="P2" s="18" t="s">
        <v>14</v>
      </c>
      <c r="Q2" s="18" t="s">
        <v>15</v>
      </c>
      <c r="R2" s="7" t="s">
        <v>16</v>
      </c>
    </row>
    <row r="3" ht="33" spans="1:18">
      <c r="A3" s="8"/>
      <c r="B3" s="8"/>
      <c r="C3" s="7"/>
      <c r="D3" s="7"/>
      <c r="E3" s="7"/>
      <c r="F3" s="8"/>
      <c r="G3" s="8"/>
      <c r="H3" s="8"/>
      <c r="I3" s="8"/>
      <c r="J3" s="8"/>
      <c r="K3" s="16" t="s">
        <v>17</v>
      </c>
      <c r="L3" s="16" t="s">
        <v>18</v>
      </c>
      <c r="M3" s="16" t="s">
        <v>19</v>
      </c>
      <c r="N3" s="19"/>
      <c r="O3" s="8"/>
      <c r="P3" s="20"/>
      <c r="Q3" s="20"/>
      <c r="R3" s="7"/>
    </row>
    <row r="4" ht="30" customHeight="1" spans="1:18">
      <c r="A4" s="9">
        <v>1</v>
      </c>
      <c r="B4" s="10" t="s">
        <v>20</v>
      </c>
      <c r="C4" s="11" t="s">
        <v>21</v>
      </c>
      <c r="D4" s="11" t="s">
        <v>22</v>
      </c>
      <c r="E4" s="12" t="s">
        <v>23</v>
      </c>
      <c r="F4" s="13">
        <v>222001049</v>
      </c>
      <c r="G4" s="14" t="s">
        <v>24</v>
      </c>
      <c r="H4" s="15" t="s">
        <v>25</v>
      </c>
      <c r="I4" s="14" t="s">
        <v>26</v>
      </c>
      <c r="J4" s="14" t="s">
        <v>27</v>
      </c>
      <c r="K4" s="21">
        <v>90</v>
      </c>
      <c r="L4" s="21">
        <v>75.4</v>
      </c>
      <c r="M4" s="21">
        <v>66</v>
      </c>
      <c r="N4" s="22">
        <f>K4*30%+L4*40%+M4*30%</f>
        <v>76.96</v>
      </c>
      <c r="O4" s="22">
        <v>4</v>
      </c>
      <c r="P4" s="23" t="s">
        <v>28</v>
      </c>
      <c r="Q4" s="23" t="s">
        <v>28</v>
      </c>
      <c r="R4" s="10" t="s">
        <v>29</v>
      </c>
    </row>
    <row r="5" ht="27" customHeight="1"/>
    <row r="6" ht="28" customHeight="1"/>
    <row r="7" ht="22" customHeight="1"/>
    <row r="8" ht="45" customHeight="1" spans="2:18">
      <c r="B8" s="3" t="s">
        <v>30</v>
      </c>
      <c r="C8" s="3"/>
      <c r="D8" s="4"/>
      <c r="E8" s="5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1"/>
    </row>
    <row r="9" ht="21" customHeight="1" spans="1:18">
      <c r="A9" s="6" t="s">
        <v>1</v>
      </c>
      <c r="B9" s="6" t="s">
        <v>2</v>
      </c>
      <c r="C9" s="7" t="s">
        <v>3</v>
      </c>
      <c r="D9" s="7" t="s">
        <v>4</v>
      </c>
      <c r="E9" s="7" t="s">
        <v>5</v>
      </c>
      <c r="F9" s="6" t="s">
        <v>6</v>
      </c>
      <c r="G9" s="6" t="s">
        <v>7</v>
      </c>
      <c r="H9" s="6" t="s">
        <v>8</v>
      </c>
      <c r="I9" s="6" t="s">
        <v>9</v>
      </c>
      <c r="J9" s="6" t="s">
        <v>10</v>
      </c>
      <c r="K9" s="24" t="s">
        <v>11</v>
      </c>
      <c r="L9" s="25"/>
      <c r="M9" s="26" t="s">
        <v>12</v>
      </c>
      <c r="N9" s="6" t="s">
        <v>13</v>
      </c>
      <c r="O9" s="18" t="s">
        <v>14</v>
      </c>
      <c r="P9" s="18" t="s">
        <v>15</v>
      </c>
      <c r="Q9" s="7" t="s">
        <v>16</v>
      </c>
      <c r="R9" s="31"/>
    </row>
    <row r="10" ht="33" customHeight="1" spans="1:18">
      <c r="A10" s="8"/>
      <c r="B10" s="8"/>
      <c r="C10" s="7"/>
      <c r="D10" s="7"/>
      <c r="E10" s="7"/>
      <c r="F10" s="8"/>
      <c r="G10" s="8"/>
      <c r="H10" s="8"/>
      <c r="I10" s="8"/>
      <c r="J10" s="8"/>
      <c r="K10" s="8" t="s">
        <v>31</v>
      </c>
      <c r="L10" s="8" t="s">
        <v>32</v>
      </c>
      <c r="M10" s="27"/>
      <c r="N10" s="8"/>
      <c r="O10" s="28"/>
      <c r="P10" s="28"/>
      <c r="Q10" s="7"/>
      <c r="R10" s="31"/>
    </row>
    <row r="11" customFormat="1" ht="30" customHeight="1" spans="1:18">
      <c r="A11" s="9">
        <v>1</v>
      </c>
      <c r="B11" s="10" t="s">
        <v>20</v>
      </c>
      <c r="C11" s="10" t="s">
        <v>33</v>
      </c>
      <c r="D11" s="10" t="s">
        <v>34</v>
      </c>
      <c r="E11" s="12" t="s">
        <v>35</v>
      </c>
      <c r="F11" s="15">
        <v>221902304</v>
      </c>
      <c r="G11" s="15" t="s">
        <v>36</v>
      </c>
      <c r="H11" s="15" t="s">
        <v>37</v>
      </c>
      <c r="I11" s="14" t="s">
        <v>38</v>
      </c>
      <c r="J11" s="14" t="s">
        <v>39</v>
      </c>
      <c r="K11" s="21">
        <v>83</v>
      </c>
      <c r="L11" s="21">
        <v>69</v>
      </c>
      <c r="M11" s="21">
        <f>K11*40%+L11*60%</f>
        <v>74.6</v>
      </c>
      <c r="N11" s="29">
        <v>2</v>
      </c>
      <c r="O11" s="30" t="s">
        <v>28</v>
      </c>
      <c r="P11" s="30" t="s">
        <v>28</v>
      </c>
      <c r="Q11" s="32" t="s">
        <v>40</v>
      </c>
      <c r="R11" s="31"/>
    </row>
  </sheetData>
  <mergeCells count="34">
    <mergeCell ref="B1:R1"/>
    <mergeCell ref="K2:M2"/>
    <mergeCell ref="B8:Q8"/>
    <mergeCell ref="K9:L9"/>
    <mergeCell ref="A2:A3"/>
    <mergeCell ref="A9:A10"/>
    <mergeCell ref="B2:B3"/>
    <mergeCell ref="B9:B10"/>
    <mergeCell ref="C2:C3"/>
    <mergeCell ref="C9:C10"/>
    <mergeCell ref="D2:D3"/>
    <mergeCell ref="D9:D10"/>
    <mergeCell ref="E2:E3"/>
    <mergeCell ref="E9:E10"/>
    <mergeCell ref="F2:F3"/>
    <mergeCell ref="F9:F10"/>
    <mergeCell ref="G2:G3"/>
    <mergeCell ref="G9:G10"/>
    <mergeCell ref="H2:H3"/>
    <mergeCell ref="H9:H10"/>
    <mergeCell ref="I2:I3"/>
    <mergeCell ref="I9:I10"/>
    <mergeCell ref="J2:J3"/>
    <mergeCell ref="J9:J10"/>
    <mergeCell ref="M9:M10"/>
    <mergeCell ref="N2:N3"/>
    <mergeCell ref="N9:N10"/>
    <mergeCell ref="O2:O3"/>
    <mergeCell ref="O9:O10"/>
    <mergeCell ref="P2:P3"/>
    <mergeCell ref="P9:P10"/>
    <mergeCell ref="Q2:Q3"/>
    <mergeCell ref="Q9:Q10"/>
    <mergeCell ref="R2:R3"/>
  </mergeCells>
  <conditionalFormatting sqref="E11">
    <cfRule type="duplicateValues" dxfId="0" priority="2"/>
    <cfRule type="duplicateValues" dxfId="0" priority="1"/>
  </conditionalFormatting>
  <printOptions horizontalCentered="1"/>
  <pageMargins left="0.357638888888889" right="0.357638888888889" top="0.472222222222222" bottom="0.472222222222222" header="0.5" footer="0.5"/>
  <pageSetup paperSize="9" scale="69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2022-11-21T09:48:00Z</dcterms:created>
  <dcterms:modified xsi:type="dcterms:W3CDTF">2023-01-16T06:54:37Z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0D48D94D89C34155B7F785960EE856EA</vt:lpwstr>
  </property>
  <property fmtid="{D5CDD505-2E9C-101B-9397-08002B2CF9AE}" pid="3" name="KSOProductBuildVer">
    <vt:lpwstr>2052-11.8.6.10973</vt:lpwstr>
  </property>
</Properties>
</file>