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内" sheetId="5" r:id="rId1"/>
  </sheets>
  <definedNames>
    <definedName name="_xlnm._FilterDatabase" localSheetId="0" hidden="1">编内!$A$3:$R$11</definedName>
  </definedNames>
  <calcPr calcId="144525"/>
</workbook>
</file>

<file path=xl/sharedStrings.xml><?xml version="1.0" encoding="utf-8"?>
<sst xmlns="http://schemas.openxmlformats.org/spreadsheetml/2006/main" count="107" uniqueCount="58">
  <si>
    <t>南京市栖霞区卫健委所属事业单位2025年定向招聘农村订单定向医学生拟聘用人员名单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</si>
  <si>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</si>
  <si>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</si>
  <si>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</si>
  <si>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</si>
  <si>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</si>
  <si>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</si>
  <si>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</si>
  <si>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</si>
  <si>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</si>
  <si>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</si>
  <si>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t>成绩</t>
  </si>
  <si>
    <t>总成绩</t>
  </si>
  <si>
    <t>综合排名</t>
  </si>
  <si>
    <r>
      <rPr>
        <sz val="12"/>
        <rFont val="方正小标宋简体"/>
        <charset val="134"/>
      </rPr>
      <t>体检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</si>
  <si>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考察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</si>
  <si>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用人方式</t>
    </r>
  </si>
  <si>
    <r>
      <rPr>
        <sz val="12"/>
        <color theme="1"/>
        <rFont val="方正小标宋简体"/>
        <charset val="134"/>
      </rPr>
      <t>备注</t>
    </r>
  </si>
  <si>
    <t>笔试</t>
  </si>
  <si>
    <t>考核</t>
  </si>
  <si>
    <t>1</t>
  </si>
  <si>
    <r>
      <rPr>
        <sz val="10"/>
        <rFont val="宋体"/>
        <charset val="134"/>
      </rPr>
      <t>南京市栖霞区卫生健康委员会</t>
    </r>
  </si>
  <si>
    <t>栖霞社区卫生服务中心</t>
  </si>
  <si>
    <t>全科</t>
  </si>
  <si>
    <t>林志宇</t>
  </si>
  <si>
    <t>08230105</t>
  </si>
  <si>
    <r>
      <rPr>
        <sz val="10"/>
        <rFont val="宋体"/>
        <charset val="134"/>
      </rPr>
      <t>本科</t>
    </r>
  </si>
  <si>
    <t>临床医学</t>
  </si>
  <si>
    <t>南京医科大学</t>
  </si>
  <si>
    <r>
      <rPr>
        <sz val="10"/>
        <rFont val="宋体"/>
        <charset val="134"/>
      </rPr>
      <t>无</t>
    </r>
  </si>
  <si>
    <t>合格</t>
  </si>
  <si>
    <t>编内</t>
  </si>
  <si>
    <t>2</t>
  </si>
  <si>
    <t>西岗社区卫生服务中心</t>
  </si>
  <si>
    <t>施歌</t>
  </si>
  <si>
    <t>08230104</t>
  </si>
  <si>
    <r>
      <rPr>
        <sz val="10"/>
        <rFont val="宋体"/>
        <charset val="134"/>
      </rPr>
      <t>临床医学</t>
    </r>
  </si>
  <si>
    <t>3</t>
  </si>
  <si>
    <t>龙潭社区卫生服务中心</t>
  </si>
  <si>
    <t>刘骁</t>
  </si>
  <si>
    <t>08230101</t>
  </si>
  <si>
    <t>4</t>
  </si>
  <si>
    <t>八卦洲社区卫生服务中心</t>
  </si>
  <si>
    <t>张文</t>
  </si>
  <si>
    <t>08230102</t>
  </si>
  <si>
    <t>5</t>
  </si>
  <si>
    <t>谢靖</t>
  </si>
  <si>
    <t>08230107</t>
  </si>
  <si>
    <t>大专</t>
  </si>
  <si>
    <t>江苏卫生健康职业学院</t>
  </si>
  <si>
    <t>编外</t>
  </si>
  <si>
    <t>6</t>
  </si>
  <si>
    <t>靖安社区卫生服务中心</t>
  </si>
  <si>
    <t>叶子妍</t>
  </si>
  <si>
    <t>08230106</t>
  </si>
  <si>
    <t>7</t>
  </si>
  <si>
    <t>马静婷</t>
  </si>
  <si>
    <t>08230103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</si>
</sst>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sz val="12"/>
      <name val="方正小标宋简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23" borderId="1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16">
      <alignment horizontal="center"/>
    </xf>
    <xf numFmtId="0" fontId="15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2" fillId="2" borderId="2" xfId="42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10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88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466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zoomScale="80" zoomScaleNormal="80" workbookViewId="0">
      <pane ySplit="3" topLeftCell="A4" activePane="bottomLeft" state="frozen"/>
      <selection/>
      <selection pane="bottomLeft" activeCell="O11" sqref="O11"/>
    </sheetView>
  </sheetViews>
  <sheetFormatPr defaultColWidth="9" defaultRowHeight="28" customHeight="1"/>
  <cols>
    <col min="1" max="1" width="5.625" style="5" customWidth="1"/>
    <col min="2" max="2" width="16.375" style="5" customWidth="1"/>
    <col min="3" max="3" width="21.125" style="6" customWidth="1"/>
    <col min="4" max="4" width="14.1666666666667" style="6" customWidth="1"/>
    <col min="5" max="5" width="11.1" style="6" customWidth="1"/>
    <col min="6" max="6" width="11.1" style="7" customWidth="1"/>
    <col min="7" max="7" width="10.8333333333333" style="6" customWidth="1"/>
    <col min="8" max="9" width="13.5" style="6" customWidth="1"/>
    <col min="10" max="10" width="13.5916666666667" style="6" customWidth="1"/>
    <col min="11" max="12" width="11.7583333333333" style="8" customWidth="1"/>
    <col min="13" max="13" width="12.6333333333333" style="6" customWidth="1"/>
    <col min="14" max="14" width="11.875" style="9" customWidth="1"/>
    <col min="15" max="15" width="11.7166666666667" style="9" customWidth="1"/>
    <col min="16" max="16" width="11.2416666666667" style="9" customWidth="1"/>
    <col min="17" max="17" width="11.4" style="9" customWidth="1"/>
    <col min="18" max="18" width="14.375" style="9" customWidth="1"/>
    <col min="19" max="16384" width="9" style="5"/>
  </cols>
  <sheetData>
    <row r="1" s="1" customFormat="1" ht="46" customHeight="1" spans="1:18">
      <c r="A1" s="10" t="s">
        <v>0</v>
      </c>
      <c r="B1" s="11"/>
      <c r="C1" s="12"/>
      <c r="D1" s="12"/>
      <c r="E1" s="12"/>
      <c r="F1" s="13"/>
      <c r="G1" s="12"/>
      <c r="H1" s="12"/>
      <c r="I1" s="12"/>
      <c r="J1" s="12"/>
      <c r="K1" s="25"/>
      <c r="L1" s="25"/>
      <c r="M1" s="12"/>
      <c r="N1" s="26"/>
      <c r="O1" s="26"/>
      <c r="P1" s="26"/>
      <c r="Q1" s="26"/>
      <c r="R1" s="26"/>
    </row>
    <row r="2" s="2" customFormat="1" ht="46" customHeight="1" spans="1:1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11</v>
      </c>
      <c r="L2" s="28"/>
      <c r="M2" s="29" t="s">
        <v>12</v>
      </c>
      <c r="N2" s="29" t="s">
        <v>13</v>
      </c>
      <c r="O2" s="15" t="s">
        <v>14</v>
      </c>
      <c r="P2" s="15" t="s">
        <v>15</v>
      </c>
      <c r="Q2" s="15" t="s">
        <v>16</v>
      </c>
      <c r="R2" s="36" t="s">
        <v>17</v>
      </c>
    </row>
    <row r="3" s="2" customFormat="1" ht="35" customHeight="1" spans="1:18">
      <c r="A3" s="14"/>
      <c r="B3" s="16"/>
      <c r="C3" s="14"/>
      <c r="D3" s="14"/>
      <c r="E3" s="14"/>
      <c r="F3" s="14"/>
      <c r="G3" s="16"/>
      <c r="H3" s="16"/>
      <c r="I3" s="16"/>
      <c r="J3" s="16"/>
      <c r="K3" s="30" t="s">
        <v>18</v>
      </c>
      <c r="L3" s="30" t="s">
        <v>19</v>
      </c>
      <c r="M3" s="14"/>
      <c r="N3" s="14"/>
      <c r="O3" s="16"/>
      <c r="P3" s="16"/>
      <c r="Q3" s="16"/>
      <c r="R3" s="36"/>
    </row>
    <row r="4" s="3" customFormat="1" ht="48" customHeight="1" spans="1:18">
      <c r="A4" s="17" t="s">
        <v>20</v>
      </c>
      <c r="B4" s="18" t="s">
        <v>21</v>
      </c>
      <c r="C4" s="19" t="s">
        <v>22</v>
      </c>
      <c r="D4" s="20" t="s">
        <v>23</v>
      </c>
      <c r="E4" s="21" t="s">
        <v>24</v>
      </c>
      <c r="F4" s="38" t="s">
        <v>25</v>
      </c>
      <c r="G4" s="18" t="s">
        <v>26</v>
      </c>
      <c r="H4" s="18" t="s">
        <v>27</v>
      </c>
      <c r="I4" s="21" t="s">
        <v>28</v>
      </c>
      <c r="J4" s="18" t="s">
        <v>29</v>
      </c>
      <c r="K4" s="31">
        <v>79</v>
      </c>
      <c r="L4" s="31">
        <v>72.6</v>
      </c>
      <c r="M4" s="31">
        <f>K4*0.4+L4*0.6</f>
        <v>75.16</v>
      </c>
      <c r="N4" s="32">
        <v>1</v>
      </c>
      <c r="O4" s="33" t="s">
        <v>30</v>
      </c>
      <c r="P4" s="33" t="s">
        <v>30</v>
      </c>
      <c r="Q4" s="33" t="s">
        <v>31</v>
      </c>
      <c r="R4" s="37"/>
    </row>
    <row r="5" s="3" customFormat="1" ht="48" customHeight="1" spans="1:18">
      <c r="A5" s="17" t="s">
        <v>32</v>
      </c>
      <c r="B5" s="18" t="s">
        <v>21</v>
      </c>
      <c r="C5" s="19" t="s">
        <v>33</v>
      </c>
      <c r="D5" s="23"/>
      <c r="E5" s="21" t="s">
        <v>34</v>
      </c>
      <c r="F5" s="38" t="s">
        <v>35</v>
      </c>
      <c r="G5" s="18" t="s">
        <v>26</v>
      </c>
      <c r="H5" s="18" t="s">
        <v>36</v>
      </c>
      <c r="I5" s="21" t="s">
        <v>28</v>
      </c>
      <c r="J5" s="18" t="s">
        <v>29</v>
      </c>
      <c r="K5" s="31">
        <v>75</v>
      </c>
      <c r="L5" s="31">
        <v>73.5</v>
      </c>
      <c r="M5" s="31">
        <f t="shared" ref="M5:M10" si="0">K5*0.4+L5*0.6</f>
        <v>74.1</v>
      </c>
      <c r="N5" s="32">
        <v>2</v>
      </c>
      <c r="O5" s="33" t="s">
        <v>30</v>
      </c>
      <c r="P5" s="33" t="s">
        <v>30</v>
      </c>
      <c r="Q5" s="33" t="s">
        <v>31</v>
      </c>
      <c r="R5" s="37"/>
    </row>
    <row r="6" s="3" customFormat="1" ht="48" customHeight="1" spans="1:18">
      <c r="A6" s="17" t="s">
        <v>37</v>
      </c>
      <c r="B6" s="18" t="s">
        <v>21</v>
      </c>
      <c r="C6" s="19" t="s">
        <v>38</v>
      </c>
      <c r="D6" s="23"/>
      <c r="E6" s="21" t="s">
        <v>39</v>
      </c>
      <c r="F6" s="38" t="s">
        <v>40</v>
      </c>
      <c r="G6" s="18" t="s">
        <v>26</v>
      </c>
      <c r="H6" s="18" t="s">
        <v>27</v>
      </c>
      <c r="I6" s="21" t="s">
        <v>28</v>
      </c>
      <c r="J6" s="18" t="s">
        <v>29</v>
      </c>
      <c r="K6" s="31">
        <v>67</v>
      </c>
      <c r="L6" s="31">
        <v>74</v>
      </c>
      <c r="M6" s="31">
        <f t="shared" si="0"/>
        <v>71.2</v>
      </c>
      <c r="N6" s="32">
        <v>3</v>
      </c>
      <c r="O6" s="33" t="s">
        <v>30</v>
      </c>
      <c r="P6" s="33" t="s">
        <v>30</v>
      </c>
      <c r="Q6" s="33" t="s">
        <v>31</v>
      </c>
      <c r="R6" s="37"/>
    </row>
    <row r="7" s="3" customFormat="1" ht="48" customHeight="1" spans="1:18">
      <c r="A7" s="17" t="s">
        <v>41</v>
      </c>
      <c r="B7" s="18" t="s">
        <v>21</v>
      </c>
      <c r="C7" s="19" t="s">
        <v>42</v>
      </c>
      <c r="D7" s="23"/>
      <c r="E7" s="21" t="s">
        <v>43</v>
      </c>
      <c r="F7" s="38" t="s">
        <v>44</v>
      </c>
      <c r="G7" s="18" t="s">
        <v>26</v>
      </c>
      <c r="H7" s="18" t="s">
        <v>27</v>
      </c>
      <c r="I7" s="21" t="s">
        <v>28</v>
      </c>
      <c r="J7" s="18" t="s">
        <v>29</v>
      </c>
      <c r="K7" s="31">
        <v>64</v>
      </c>
      <c r="L7" s="31">
        <v>60.4</v>
      </c>
      <c r="M7" s="31">
        <f t="shared" si="0"/>
        <v>61.84</v>
      </c>
      <c r="N7" s="32">
        <v>4</v>
      </c>
      <c r="O7" s="33" t="s">
        <v>30</v>
      </c>
      <c r="P7" s="33" t="s">
        <v>30</v>
      </c>
      <c r="Q7" s="33" t="s">
        <v>31</v>
      </c>
      <c r="R7" s="37"/>
    </row>
    <row r="8" s="3" customFormat="1" ht="48" customHeight="1" spans="1:18">
      <c r="A8" s="17" t="s">
        <v>45</v>
      </c>
      <c r="B8" s="18" t="s">
        <v>21</v>
      </c>
      <c r="C8" s="19" t="s">
        <v>22</v>
      </c>
      <c r="D8" s="20" t="s">
        <v>23</v>
      </c>
      <c r="E8" s="21" t="s">
        <v>46</v>
      </c>
      <c r="F8" s="38" t="s">
        <v>47</v>
      </c>
      <c r="G8" s="21" t="s">
        <v>48</v>
      </c>
      <c r="H8" s="18" t="s">
        <v>27</v>
      </c>
      <c r="I8" s="21" t="s">
        <v>49</v>
      </c>
      <c r="J8" s="18" t="s">
        <v>29</v>
      </c>
      <c r="K8" s="31">
        <v>62</v>
      </c>
      <c r="L8" s="31">
        <v>68</v>
      </c>
      <c r="M8" s="31">
        <f t="shared" si="0"/>
        <v>65.6</v>
      </c>
      <c r="N8" s="32">
        <v>1</v>
      </c>
      <c r="O8" s="33" t="s">
        <v>30</v>
      </c>
      <c r="P8" s="33" t="s">
        <v>30</v>
      </c>
      <c r="Q8" s="33" t="s">
        <v>50</v>
      </c>
      <c r="R8" s="37"/>
    </row>
    <row r="9" s="3" customFormat="1" ht="48" customHeight="1" spans="1:18">
      <c r="A9" s="17" t="s">
        <v>51</v>
      </c>
      <c r="B9" s="18" t="s">
        <v>21</v>
      </c>
      <c r="C9" s="19" t="s">
        <v>52</v>
      </c>
      <c r="D9" s="24"/>
      <c r="E9" s="21" t="s">
        <v>53</v>
      </c>
      <c r="F9" s="38" t="s">
        <v>54</v>
      </c>
      <c r="G9" s="21" t="s">
        <v>48</v>
      </c>
      <c r="H9" s="18" t="s">
        <v>27</v>
      </c>
      <c r="I9" s="21" t="s">
        <v>49</v>
      </c>
      <c r="J9" s="18" t="s">
        <v>29</v>
      </c>
      <c r="K9" s="31">
        <v>61</v>
      </c>
      <c r="L9" s="31">
        <v>62.5</v>
      </c>
      <c r="M9" s="31">
        <f t="shared" si="0"/>
        <v>61.9</v>
      </c>
      <c r="N9" s="32">
        <v>2</v>
      </c>
      <c r="O9" s="33" t="s">
        <v>30</v>
      </c>
      <c r="P9" s="33" t="s">
        <v>30</v>
      </c>
      <c r="Q9" s="33" t="s">
        <v>50</v>
      </c>
      <c r="R9" s="37"/>
    </row>
    <row r="10" s="3" customFormat="1" ht="48" customHeight="1" spans="1:18">
      <c r="A10" s="17" t="s">
        <v>55</v>
      </c>
      <c r="B10" s="18" t="s">
        <v>21</v>
      </c>
      <c r="C10" s="21" t="s">
        <v>42</v>
      </c>
      <c r="D10" s="21" t="s">
        <v>23</v>
      </c>
      <c r="E10" s="21" t="s">
        <v>56</v>
      </c>
      <c r="F10" s="38" t="s">
        <v>57</v>
      </c>
      <c r="G10" s="18" t="s">
        <v>26</v>
      </c>
      <c r="H10" s="18" t="s">
        <v>27</v>
      </c>
      <c r="I10" s="21" t="s">
        <v>28</v>
      </c>
      <c r="J10" s="18" t="s">
        <v>29</v>
      </c>
      <c r="K10" s="31">
        <v>66</v>
      </c>
      <c r="L10" s="31">
        <v>67.8</v>
      </c>
      <c r="M10" s="31">
        <f t="shared" si="0"/>
        <v>67.08</v>
      </c>
      <c r="N10" s="32">
        <v>1</v>
      </c>
      <c r="O10" s="33" t="s">
        <v>30</v>
      </c>
      <c r="P10" s="33" t="s">
        <v>30</v>
      </c>
      <c r="Q10" s="33" t="s">
        <v>31</v>
      </c>
      <c r="R10" s="37"/>
    </row>
    <row r="11" s="4" customFormat="1" customHeight="1" spans="3:18">
      <c r="C11" s="7"/>
      <c r="D11" s="7"/>
      <c r="E11" s="7"/>
      <c r="G11" s="7"/>
      <c r="H11" s="7"/>
      <c r="I11" s="7"/>
      <c r="J11" s="7"/>
      <c r="K11" s="34"/>
      <c r="L11" s="34"/>
      <c r="M11" s="7"/>
      <c r="N11" s="35"/>
      <c r="O11" s="35"/>
      <c r="P11" s="35"/>
      <c r="Q11" s="35"/>
      <c r="R11" s="35"/>
    </row>
  </sheetData>
  <autoFilter ref="A3:R11">
    <extLst/>
  </autoFilter>
  <mergeCells count="20">
    <mergeCell ref="A1:R1"/>
    <mergeCell ref="K2:L2"/>
    <mergeCell ref="A2:A3"/>
    <mergeCell ref="B2:B3"/>
    <mergeCell ref="C2:C3"/>
    <mergeCell ref="D2:D3"/>
    <mergeCell ref="D4:D7"/>
    <mergeCell ref="D8:D9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F4">
    <cfRule type="duplicateValues" dxfId="0" priority="4"/>
  </conditionalFormatting>
  <conditionalFormatting sqref="F5">
    <cfRule type="duplicateValues" dxfId="0" priority="1"/>
  </conditionalFormatting>
  <conditionalFormatting sqref="E6:F6">
    <cfRule type="duplicateValues" dxfId="0" priority="2"/>
  </conditionalFormatting>
  <conditionalFormatting sqref="E8:F8">
    <cfRule type="duplicateValues" dxfId="0" priority="44"/>
  </conditionalFormatting>
  <conditionalFormatting sqref="G9">
    <cfRule type="duplicateValues" dxfId="0" priority="68"/>
  </conditionalFormatting>
  <conditionalFormatting sqref="E4 E9:F10">
    <cfRule type="duplicateValues" dxfId="0" priority="50"/>
  </conditionalFormatting>
  <conditionalFormatting sqref="E5 E7:F7">
    <cfRule type="duplicateValues" dxfId="0" priority="3"/>
  </conditionalFormatting>
  <printOptions horizontalCentered="1"/>
  <pageMargins left="0.357638888888889" right="0.357638888888889" top="0.409027777777778" bottom="0.802777777777778" header="0.5" footer="0.5"/>
  <pageSetup paperSize="9" scale="6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0号男配角</cp:lastModifiedBy>
  <dcterms:created xsi:type="dcterms:W3CDTF">2022-11-14T11:18:00Z</dcterms:created>
  <dcterms:modified xsi:type="dcterms:W3CDTF">2025-08-27T03:31:01Z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43E78F1D97EC4E8C9B063295DEC62C46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