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 activeTab="2"/>
  </bookViews>
  <sheets>
    <sheet name="小麦" sheetId="1" r:id="rId1"/>
    <sheet name="油菜" sheetId="3" r:id="rId2"/>
    <sheet name="芦蒿" sheetId="4" r:id="rId3"/>
  </sheets>
  <calcPr calcId="144525"/>
</workbook>
</file>

<file path=xl/calcChain.xml><?xml version="1.0" encoding="utf-8"?>
<calcChain xmlns="http://schemas.openxmlformats.org/spreadsheetml/2006/main">
  <c r="E8" i="4"/>
  <c r="D8"/>
  <c r="E6"/>
  <c r="E5"/>
  <c r="E4"/>
  <c r="E27" i="3"/>
  <c r="D27"/>
  <c r="E25"/>
  <c r="E24"/>
  <c r="E23"/>
  <c r="E22"/>
  <c r="E21"/>
  <c r="E20"/>
  <c r="E19"/>
  <c r="E18"/>
  <c r="E17"/>
  <c r="E16"/>
  <c r="E15"/>
  <c r="E14"/>
  <c r="E13"/>
  <c r="E12"/>
  <c r="E11"/>
  <c r="E10"/>
  <c r="C10"/>
  <c r="E9"/>
  <c r="E8"/>
  <c r="E7"/>
  <c r="E6"/>
  <c r="E386" i="1"/>
  <c r="D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</calcChain>
</file>

<file path=xl/sharedStrings.xml><?xml version="1.0" encoding="utf-8"?>
<sst xmlns="http://schemas.openxmlformats.org/spreadsheetml/2006/main" count="1658" uniqueCount="969">
  <si>
    <t>2023年( 小麦 )秸秆机械化还田作业补助街道汇总表</t>
  </si>
  <si>
    <r>
      <rPr>
        <u/>
        <sz val="11"/>
        <rFont val="宋体"/>
        <family val="3"/>
        <charset val="134"/>
        <scheme val="minor"/>
      </rPr>
      <t xml:space="preserve"> 栖霞 </t>
    </r>
    <r>
      <rPr>
        <sz val="11"/>
        <rFont val="宋体"/>
        <family val="3"/>
        <charset val="134"/>
        <scheme val="minor"/>
      </rPr>
      <t>区</t>
    </r>
    <r>
      <rPr>
        <u/>
        <sz val="11"/>
        <rFont val="宋体"/>
        <family val="3"/>
        <charset val="134"/>
        <scheme val="minor"/>
      </rPr>
      <t xml:space="preserve"> 龙潭 </t>
    </r>
    <r>
      <rPr>
        <sz val="11"/>
        <rFont val="宋体"/>
        <family val="3"/>
        <charset val="134"/>
        <scheme val="minor"/>
      </rPr>
      <t>街道</t>
    </r>
  </si>
  <si>
    <t>序号</t>
  </si>
  <si>
    <t>实际种植户姓名</t>
  </si>
  <si>
    <t>作业地点</t>
  </si>
  <si>
    <t>作业面积（亩）</t>
  </si>
  <si>
    <t>省市区财政补助资金（元）</t>
  </si>
  <si>
    <t>一折通账号或银行账号</t>
  </si>
  <si>
    <t>联系电话</t>
  </si>
  <si>
    <t>尹占停</t>
  </si>
  <si>
    <t>陈店</t>
  </si>
  <si>
    <t>32011301010100001376****</t>
  </si>
  <si>
    <t>187959616****</t>
  </si>
  <si>
    <t>叶安春</t>
  </si>
  <si>
    <t>32011301010100000816****</t>
  </si>
  <si>
    <t>137705606****</t>
  </si>
  <si>
    <t>陈启荣</t>
  </si>
  <si>
    <t>32011301010100001080****</t>
  </si>
  <si>
    <t>139129986****</t>
  </si>
  <si>
    <t>陈翠红</t>
  </si>
  <si>
    <t>32011301010100001327****</t>
  </si>
  <si>
    <t>138133716****</t>
  </si>
  <si>
    <t>王之根</t>
  </si>
  <si>
    <t>32011301010100001151****</t>
  </si>
  <si>
    <t>136451690****</t>
  </si>
  <si>
    <t>陈平</t>
  </si>
  <si>
    <t>32011301010100000841****</t>
  </si>
  <si>
    <t>139159094****</t>
  </si>
  <si>
    <t>朱先荣</t>
  </si>
  <si>
    <t>32011301010100000829****</t>
  </si>
  <si>
    <t>139138726****</t>
  </si>
  <si>
    <t>包志龙</t>
  </si>
  <si>
    <t>大棚</t>
  </si>
  <si>
    <t>32011301010100000443****</t>
  </si>
  <si>
    <t>139516749****</t>
  </si>
  <si>
    <t>金富琴</t>
  </si>
  <si>
    <t>32011301010100001559****</t>
  </si>
  <si>
    <t>139517615****</t>
  </si>
  <si>
    <t>王兵</t>
  </si>
  <si>
    <t>32011301010100000106****</t>
  </si>
  <si>
    <t>139519356****</t>
  </si>
  <si>
    <t>徐桂红</t>
  </si>
  <si>
    <t>32011301010100000458****</t>
  </si>
  <si>
    <t>139510237****</t>
  </si>
  <si>
    <t>蒋太华</t>
  </si>
  <si>
    <t>32011310011010006298****</t>
  </si>
  <si>
    <t>138138945****</t>
  </si>
  <si>
    <t>南京年达环保科技有限公司</t>
  </si>
  <si>
    <t>101100010402214****</t>
  </si>
  <si>
    <t>138051694****</t>
  </si>
  <si>
    <t>王道虎</t>
  </si>
  <si>
    <t>32011301010100000613****</t>
  </si>
  <si>
    <t>138519316****</t>
  </si>
  <si>
    <t>常先锋</t>
  </si>
  <si>
    <t>32011301010100001135****</t>
  </si>
  <si>
    <t>138515072****</t>
  </si>
  <si>
    <t>南京市栖霞区云玲蔬菜土地专业合作社</t>
  </si>
  <si>
    <t>01862000000000****</t>
  </si>
  <si>
    <t>138515580****</t>
  </si>
  <si>
    <t>沈久龙</t>
  </si>
  <si>
    <t>32011301010100000462****</t>
  </si>
  <si>
    <t>138141735****</t>
  </si>
  <si>
    <t>孙金城</t>
  </si>
  <si>
    <t>32011301010100001435****</t>
  </si>
  <si>
    <t>138139880****</t>
  </si>
  <si>
    <t>常先良</t>
  </si>
  <si>
    <t>62232401110028850****</t>
  </si>
  <si>
    <t>180128322****</t>
  </si>
  <si>
    <t>谢远银</t>
  </si>
  <si>
    <t>32011301010100001061****</t>
  </si>
  <si>
    <t>136751208****</t>
  </si>
  <si>
    <t>赵必奎</t>
  </si>
  <si>
    <t>32011300210100000692****</t>
  </si>
  <si>
    <t>137705773****</t>
  </si>
  <si>
    <t>陈世宏</t>
  </si>
  <si>
    <t>32011301010100000442****</t>
  </si>
  <si>
    <t>138517824****</t>
  </si>
  <si>
    <t>朱余桂</t>
  </si>
  <si>
    <t>62306601310237305****</t>
  </si>
  <si>
    <t>136751485****</t>
  </si>
  <si>
    <t>孙应白</t>
  </si>
  <si>
    <t>彭昌寿</t>
  </si>
  <si>
    <t>32011301010100000463****</t>
  </si>
  <si>
    <t>153660937****</t>
  </si>
  <si>
    <t>丁超</t>
  </si>
  <si>
    <t>32011301010100001060****</t>
  </si>
  <si>
    <t>138138019****</t>
  </si>
  <si>
    <t>张裕才</t>
  </si>
  <si>
    <t>花园</t>
  </si>
  <si>
    <t>32011300810100000329****</t>
  </si>
  <si>
    <t>138154148****</t>
  </si>
  <si>
    <t>王之兴</t>
  </si>
  <si>
    <t>62232401110045873****</t>
  </si>
  <si>
    <t>138139235****</t>
  </si>
  <si>
    <t>杨州林</t>
  </si>
  <si>
    <t>62306601310103169****</t>
  </si>
  <si>
    <t>139518197****</t>
  </si>
  <si>
    <t>62232401110028835****</t>
  </si>
  <si>
    <t>陆学礼</t>
  </si>
  <si>
    <t>62306601310122721****</t>
  </si>
  <si>
    <t>138139076****</t>
  </si>
  <si>
    <t>王皖豫</t>
  </si>
  <si>
    <t>飞花</t>
  </si>
  <si>
    <t>62306601310038618****</t>
  </si>
  <si>
    <t>139214390****</t>
  </si>
  <si>
    <t>王道利</t>
  </si>
  <si>
    <t>137707872****</t>
  </si>
  <si>
    <t>王之让</t>
  </si>
  <si>
    <t>32011301010100000663****</t>
  </si>
  <si>
    <t>150622818****</t>
  </si>
  <si>
    <t>王道好</t>
  </si>
  <si>
    <t>62306601310035938****</t>
  </si>
  <si>
    <t>139520929****</t>
  </si>
  <si>
    <t>62306601310284059****</t>
  </si>
  <si>
    <t>王之朋</t>
  </si>
  <si>
    <t xml:space="preserve"> 32011301010100000670****</t>
  </si>
  <si>
    <t>159519437****</t>
  </si>
  <si>
    <t>151904931****</t>
  </si>
  <si>
    <t>32011301010100000629****</t>
  </si>
  <si>
    <t>王道润</t>
  </si>
  <si>
    <t>32011301010100000655****</t>
  </si>
  <si>
    <t>136751247****</t>
  </si>
  <si>
    <t>陈连连</t>
  </si>
  <si>
    <t>180148564****</t>
  </si>
  <si>
    <t>高学和</t>
  </si>
  <si>
    <t>32011301010100000670****</t>
  </si>
  <si>
    <t>138515820****</t>
  </si>
  <si>
    <t>周吕俊</t>
  </si>
  <si>
    <t>62306601310249770****</t>
  </si>
  <si>
    <t>138090468****</t>
  </si>
  <si>
    <t>曹金生</t>
  </si>
  <si>
    <t xml:space="preserve"> 32011301010100000622****</t>
  </si>
  <si>
    <t>135840213****</t>
  </si>
  <si>
    <t>赵益山</t>
  </si>
  <si>
    <t>32011301010100000604****</t>
  </si>
  <si>
    <t>138516683****</t>
  </si>
  <si>
    <t>蒋云</t>
  </si>
  <si>
    <t>32011301010100001255****</t>
  </si>
  <si>
    <t>152614158****</t>
  </si>
  <si>
    <t>徐晶</t>
  </si>
  <si>
    <t>62306601310174801****</t>
  </si>
  <si>
    <t>159519402****</t>
  </si>
  <si>
    <t>刘家芳</t>
  </si>
  <si>
    <t>62306601310129047****</t>
  </si>
  <si>
    <t>173277603****</t>
  </si>
  <si>
    <t>李巧林</t>
  </si>
  <si>
    <t xml:space="preserve"> 32011301010100000663****</t>
  </si>
  <si>
    <t>130169691****</t>
  </si>
  <si>
    <t>孙信山</t>
  </si>
  <si>
    <t>马渡</t>
  </si>
  <si>
    <t>62306601310017048****</t>
  </si>
  <si>
    <t>189051774****</t>
  </si>
  <si>
    <t>徐正武</t>
  </si>
  <si>
    <t>32011301010100000523****</t>
  </si>
  <si>
    <t>137766329****</t>
  </si>
  <si>
    <t>钟华好</t>
  </si>
  <si>
    <t>32011301010100001123****</t>
  </si>
  <si>
    <t>173722172****</t>
  </si>
  <si>
    <t>倪寿发</t>
  </si>
  <si>
    <t>32011301010100000498****</t>
  </si>
  <si>
    <t>135840383****</t>
  </si>
  <si>
    <t>周万提</t>
  </si>
  <si>
    <t>62306601310032159****</t>
  </si>
  <si>
    <t>138140423****</t>
  </si>
  <si>
    <t>潘少东</t>
  </si>
  <si>
    <t>32011301010100000533****</t>
  </si>
  <si>
    <t>138517408****</t>
  </si>
  <si>
    <t>苗成善</t>
  </si>
  <si>
    <t>62306601310173758****</t>
  </si>
  <si>
    <t>138138830****</t>
  </si>
  <si>
    <t>苏道正</t>
  </si>
  <si>
    <t>62306601310230612****</t>
  </si>
  <si>
    <t>188511675****</t>
  </si>
  <si>
    <t>王之银</t>
  </si>
  <si>
    <t>32011301010100001128****</t>
  </si>
  <si>
    <t>138515597****</t>
  </si>
  <si>
    <t>张家敏</t>
  </si>
  <si>
    <t>62245201110015084****</t>
  </si>
  <si>
    <t>137707864****</t>
  </si>
  <si>
    <t>王广凤</t>
  </si>
  <si>
    <t>32011300210100001564****</t>
  </si>
  <si>
    <t>134058711****</t>
  </si>
  <si>
    <t>陈锦荣</t>
  </si>
  <si>
    <t>32011301010100000500****</t>
  </si>
  <si>
    <t>139015882****</t>
  </si>
  <si>
    <t>汪德胜</t>
  </si>
  <si>
    <t>199620459****</t>
  </si>
  <si>
    <t>汪德斌</t>
  </si>
  <si>
    <t>涂田保</t>
  </si>
  <si>
    <t>姜继能</t>
  </si>
  <si>
    <t>涂田才</t>
  </si>
  <si>
    <t>32011301010100001076****</t>
  </si>
  <si>
    <t>张春兰</t>
  </si>
  <si>
    <t>32011301010100000509****</t>
  </si>
  <si>
    <t>130169412****</t>
  </si>
  <si>
    <t>袁善银</t>
  </si>
  <si>
    <t>32011301010100000515****</t>
  </si>
  <si>
    <t>182518687****</t>
  </si>
  <si>
    <t>葛祥友</t>
  </si>
  <si>
    <t>32011301010100000517****</t>
  </si>
  <si>
    <t>130625998****</t>
  </si>
  <si>
    <t>汪忠鸣</t>
  </si>
  <si>
    <t>上坝村</t>
  </si>
  <si>
    <t>62306601310252911****</t>
  </si>
  <si>
    <t>152955985****</t>
  </si>
  <si>
    <t>陈孝平</t>
  </si>
  <si>
    <t>王年友</t>
  </si>
  <si>
    <t>32011301010100000907****</t>
  </si>
  <si>
    <t>137766536****</t>
  </si>
  <si>
    <t>贺恒礼</t>
  </si>
  <si>
    <t>32011310011010008617****</t>
  </si>
  <si>
    <t>136451571****</t>
  </si>
  <si>
    <t>马立新</t>
  </si>
  <si>
    <t>32011301010100001117****</t>
  </si>
  <si>
    <t>159519542****</t>
  </si>
  <si>
    <t>孙尚俊</t>
  </si>
  <si>
    <t>130325589****</t>
  </si>
  <si>
    <t>32011301010100000770****</t>
  </si>
  <si>
    <t>152518286****</t>
  </si>
  <si>
    <t>陈位曹</t>
  </si>
  <si>
    <t>32011301010100000884****</t>
  </si>
  <si>
    <t>139147862****</t>
  </si>
  <si>
    <t>32011301010100000882****</t>
  </si>
  <si>
    <t>150051552****</t>
  </si>
  <si>
    <t>刁如兰</t>
  </si>
  <si>
    <t>32011301010100000881****</t>
  </si>
  <si>
    <t>183051417****</t>
  </si>
  <si>
    <t>吴世斌</t>
  </si>
  <si>
    <t>62306601330014533****</t>
  </si>
  <si>
    <t>189519956****</t>
  </si>
  <si>
    <t>吴世山</t>
  </si>
  <si>
    <t>32011301010100000885****</t>
  </si>
  <si>
    <t>133820017****</t>
  </si>
  <si>
    <t>陈孝保</t>
  </si>
  <si>
    <t>159962995****</t>
  </si>
  <si>
    <t>陈志祥</t>
  </si>
  <si>
    <t>32011301010100000883****</t>
  </si>
  <si>
    <t>183514543****</t>
  </si>
  <si>
    <t>童天保</t>
  </si>
  <si>
    <t>138051936****</t>
  </si>
  <si>
    <t>吴世好</t>
  </si>
  <si>
    <t>139516577****</t>
  </si>
  <si>
    <t>王发明</t>
  </si>
  <si>
    <t>137764084****</t>
  </si>
  <si>
    <t>朱立兰</t>
  </si>
  <si>
    <t>138140678****</t>
  </si>
  <si>
    <t>吴世松</t>
  </si>
  <si>
    <t>136115902****</t>
  </si>
  <si>
    <t>丁祖富</t>
  </si>
  <si>
    <t>32011300210100001573****</t>
  </si>
  <si>
    <t>132608535****</t>
  </si>
  <si>
    <t>汤长珍</t>
  </si>
  <si>
    <t>139156891****</t>
  </si>
  <si>
    <t>李根红</t>
  </si>
  <si>
    <t>62306601310246776****</t>
  </si>
  <si>
    <t>137766880****</t>
  </si>
  <si>
    <t>童亮</t>
  </si>
  <si>
    <t>32011301010100000910****</t>
  </si>
  <si>
    <t>158964518****</t>
  </si>
  <si>
    <t>吴从先</t>
  </si>
  <si>
    <t>32011301010100000909****</t>
  </si>
  <si>
    <t>139159795****</t>
  </si>
  <si>
    <t>陈孝千</t>
  </si>
  <si>
    <t>32011301010100000906****</t>
  </si>
  <si>
    <t>182600276****</t>
  </si>
  <si>
    <t>蔡远发</t>
  </si>
  <si>
    <t>32011301010100000862****</t>
  </si>
  <si>
    <t>139130028****</t>
  </si>
  <si>
    <t>陈孝刚</t>
  </si>
  <si>
    <t>32011301010100000911****</t>
  </si>
  <si>
    <t>150505426****</t>
  </si>
  <si>
    <t>赵云好</t>
  </si>
  <si>
    <t>32011301010100000908****</t>
  </si>
  <si>
    <t>135851799****</t>
  </si>
  <si>
    <t>陶大国</t>
  </si>
  <si>
    <t>32011301010100001125****</t>
  </si>
  <si>
    <t>134519297****</t>
  </si>
  <si>
    <t>王翠芳</t>
  </si>
  <si>
    <t>32011301010100000890****</t>
  </si>
  <si>
    <t>139147266****</t>
  </si>
  <si>
    <t>陈先春</t>
  </si>
  <si>
    <t>32011301010100001022****</t>
  </si>
  <si>
    <t>159051620****</t>
  </si>
  <si>
    <t>朱业秀</t>
  </si>
  <si>
    <t>32011301010100000892****</t>
  </si>
  <si>
    <t>133378130****</t>
  </si>
  <si>
    <t>陈卫</t>
  </si>
  <si>
    <t>133051781****</t>
  </si>
  <si>
    <t>吴世杰</t>
  </si>
  <si>
    <t>32011301010100000894****</t>
  </si>
  <si>
    <t>陶长根</t>
  </si>
  <si>
    <t>32011301010100000893****</t>
  </si>
  <si>
    <t>139159420****</t>
  </si>
  <si>
    <t>蔡德胜</t>
  </si>
  <si>
    <t>158051678****</t>
  </si>
  <si>
    <t>汪开姐</t>
  </si>
  <si>
    <t>173025866****</t>
  </si>
  <si>
    <t>侯为寿</t>
  </si>
  <si>
    <t>138140491****</t>
  </si>
  <si>
    <t>胡恒华</t>
  </si>
  <si>
    <t>32011301010100000891****</t>
  </si>
  <si>
    <t>137014795****</t>
  </si>
  <si>
    <t>卞业福</t>
  </si>
  <si>
    <t>138145455****</t>
  </si>
  <si>
    <t>陶承民</t>
  </si>
  <si>
    <t>159519862****</t>
  </si>
  <si>
    <t>陶承荣</t>
  </si>
  <si>
    <t>136451939****</t>
  </si>
  <si>
    <t>陶伯春</t>
  </si>
  <si>
    <t>138015959****</t>
  </si>
  <si>
    <t>朱业凤</t>
  </si>
  <si>
    <t>32011301010100001021****</t>
  </si>
  <si>
    <t>159962223****</t>
  </si>
  <si>
    <t>汪士哨</t>
  </si>
  <si>
    <t>181051554****</t>
  </si>
  <si>
    <t>王守玉</t>
  </si>
  <si>
    <t>32011301010100000887****</t>
  </si>
  <si>
    <t>136451638****</t>
  </si>
  <si>
    <t>施国勇</t>
  </si>
  <si>
    <t>32011301010100000888****</t>
  </si>
  <si>
    <t>158745892****</t>
  </si>
  <si>
    <t>蒋大庆</t>
  </si>
  <si>
    <t>131600230****</t>
  </si>
  <si>
    <t>任家余</t>
  </si>
  <si>
    <t>139138964****</t>
  </si>
  <si>
    <t>许少华</t>
  </si>
  <si>
    <t>32011301010100000901****</t>
  </si>
  <si>
    <t>158505015****</t>
  </si>
  <si>
    <t>施国祥</t>
  </si>
  <si>
    <t>182051562****</t>
  </si>
  <si>
    <t>张翠英</t>
  </si>
  <si>
    <t>32011301010100000902****</t>
  </si>
  <si>
    <t>137707576****</t>
  </si>
  <si>
    <t>王义</t>
  </si>
  <si>
    <t>130575021****</t>
  </si>
  <si>
    <t>姜万库</t>
  </si>
  <si>
    <t>131150157****</t>
  </si>
  <si>
    <t>汪立新</t>
  </si>
  <si>
    <t>131829608****</t>
  </si>
  <si>
    <t>许卫东</t>
  </si>
  <si>
    <t>139130188****</t>
  </si>
  <si>
    <t>汪为东</t>
  </si>
  <si>
    <t>32011301010100000900****</t>
  </si>
  <si>
    <t>132607129****</t>
  </si>
  <si>
    <t>许万和</t>
  </si>
  <si>
    <t>159520131****</t>
  </si>
  <si>
    <t>王晓龙</t>
  </si>
  <si>
    <t>151051416****</t>
  </si>
  <si>
    <t>许万胜</t>
  </si>
  <si>
    <t>139138374****</t>
  </si>
  <si>
    <t>许万满</t>
  </si>
  <si>
    <t>32011301010100000895****</t>
  </si>
  <si>
    <t>137766861****</t>
  </si>
  <si>
    <t>许青松</t>
  </si>
  <si>
    <t>32011301010100000896****</t>
  </si>
  <si>
    <t>138139784****</t>
  </si>
  <si>
    <t>殷世琴</t>
  </si>
  <si>
    <t>139517483****</t>
  </si>
  <si>
    <t>邵翠平</t>
  </si>
  <si>
    <t>32011310011090007026****</t>
  </si>
  <si>
    <t>137708460****</t>
  </si>
  <si>
    <t>王晓忠</t>
  </si>
  <si>
    <t>134000768****</t>
  </si>
  <si>
    <t>倪合贵</t>
  </si>
  <si>
    <t>32011310011010008546****</t>
  </si>
  <si>
    <t>158518790****</t>
  </si>
  <si>
    <t>郭志祥</t>
  </si>
  <si>
    <t>150051584****</t>
  </si>
  <si>
    <t>许俊</t>
  </si>
  <si>
    <t>138514516****</t>
  </si>
  <si>
    <t>吕礼祥</t>
  </si>
  <si>
    <t>159962617****</t>
  </si>
  <si>
    <t>任俊荣</t>
  </si>
  <si>
    <t>177175332****</t>
  </si>
  <si>
    <t>倪合香</t>
  </si>
  <si>
    <t>159518173****</t>
  </si>
  <si>
    <t>蒋双九</t>
  </si>
  <si>
    <t>32011301010100000863****</t>
  </si>
  <si>
    <t>150505516****</t>
  </si>
  <si>
    <t>汪海</t>
  </si>
  <si>
    <t>150518951****</t>
  </si>
  <si>
    <t>胡沂曼</t>
  </si>
  <si>
    <t>32011301010100000864****</t>
  </si>
  <si>
    <t>136751203****</t>
  </si>
  <si>
    <t>童朝昌</t>
  </si>
  <si>
    <t>135125045****</t>
  </si>
  <si>
    <t>陈照玉</t>
  </si>
  <si>
    <t>159964547****</t>
  </si>
  <si>
    <t>胡万友</t>
  </si>
  <si>
    <t>136014090****</t>
  </si>
  <si>
    <t>黄维国</t>
  </si>
  <si>
    <t>199524196****</t>
  </si>
  <si>
    <t>刘正高</t>
  </si>
  <si>
    <t>139516919****</t>
  </si>
  <si>
    <t>胡万贵</t>
  </si>
  <si>
    <t>32011301010100000865****</t>
  </si>
  <si>
    <t>139516056****</t>
  </si>
  <si>
    <t>刘正祥</t>
  </si>
  <si>
    <t>32011301410100000118****</t>
  </si>
  <si>
    <t>159051626****</t>
  </si>
  <si>
    <t>金良根</t>
  </si>
  <si>
    <t>32011301010100000897****</t>
  </si>
  <si>
    <t>159963019****</t>
  </si>
  <si>
    <t>刘正义</t>
  </si>
  <si>
    <t>139520138****</t>
  </si>
  <si>
    <t>陈从木</t>
  </si>
  <si>
    <t>138140201****</t>
  </si>
  <si>
    <t>阮德银</t>
  </si>
  <si>
    <t>32011301010100000898****</t>
  </si>
  <si>
    <t>131829372****</t>
  </si>
  <si>
    <t>张家保</t>
  </si>
  <si>
    <t>32011301410100000103****</t>
  </si>
  <si>
    <t>182520012****</t>
  </si>
  <si>
    <t>陶光明</t>
  </si>
  <si>
    <t>32011301010100000899****</t>
  </si>
  <si>
    <t>138516849****</t>
  </si>
  <si>
    <t>朱立祥</t>
  </si>
  <si>
    <t>150051862****</t>
  </si>
  <si>
    <t>朱立柱</t>
  </si>
  <si>
    <t>136014016****</t>
  </si>
  <si>
    <t>汪廷保</t>
  </si>
  <si>
    <t>138139947****</t>
  </si>
  <si>
    <t>汪涛</t>
  </si>
  <si>
    <t>152955840****</t>
  </si>
  <si>
    <t>张家祥</t>
  </si>
  <si>
    <t>136751672****</t>
  </si>
  <si>
    <t>焦瑞来</t>
  </si>
  <si>
    <t>32011301010100000860****</t>
  </si>
  <si>
    <t>189940426****</t>
  </si>
  <si>
    <t>李岗</t>
  </si>
  <si>
    <t>189516225****</t>
  </si>
  <si>
    <t>徐发明</t>
  </si>
  <si>
    <t>159528409****</t>
  </si>
  <si>
    <t>陈荣</t>
  </si>
  <si>
    <t>134000561****</t>
  </si>
  <si>
    <t>徐观道</t>
  </si>
  <si>
    <t>32011301010100000870****</t>
  </si>
  <si>
    <t>150518533****</t>
  </si>
  <si>
    <t>徐继宏</t>
  </si>
  <si>
    <t>32011310011090008093****</t>
  </si>
  <si>
    <t>135840902****</t>
  </si>
  <si>
    <t>秦秀英</t>
  </si>
  <si>
    <t>137764014****</t>
  </si>
  <si>
    <t>陈从保</t>
  </si>
  <si>
    <t>138516345****</t>
  </si>
  <si>
    <t>何加风</t>
  </si>
  <si>
    <t>32012114011010020035****</t>
  </si>
  <si>
    <t>138516564****</t>
  </si>
  <si>
    <t>朱业霞</t>
  </si>
  <si>
    <t>138519291****</t>
  </si>
  <si>
    <t>竺朝林</t>
  </si>
  <si>
    <t>32011301010100000861****</t>
  </si>
  <si>
    <t>136451652****</t>
  </si>
  <si>
    <t>竺朝荣</t>
  </si>
  <si>
    <t>158505225****</t>
  </si>
  <si>
    <t>竺朝民</t>
  </si>
  <si>
    <t>152955333****</t>
  </si>
  <si>
    <t>任俊芳</t>
  </si>
  <si>
    <t>32011301010100000871****</t>
  </si>
  <si>
    <t>189520191****</t>
  </si>
  <si>
    <t>张有宝</t>
  </si>
  <si>
    <t>188517458****</t>
  </si>
  <si>
    <t>徐永贵</t>
  </si>
  <si>
    <t>138154370****</t>
  </si>
  <si>
    <t>徐拥军</t>
  </si>
  <si>
    <t>32011301010100000859****</t>
  </si>
  <si>
    <t>汤长春</t>
  </si>
  <si>
    <t>139129982****</t>
  </si>
  <si>
    <t>汤长银</t>
  </si>
  <si>
    <t>137706249****</t>
  </si>
  <si>
    <t>陈从勇</t>
  </si>
  <si>
    <t>138515359****</t>
  </si>
  <si>
    <t>刘吉安</t>
  </si>
  <si>
    <t>138145440****</t>
  </si>
  <si>
    <t>马胜宏</t>
  </si>
  <si>
    <t>138138686****</t>
  </si>
  <si>
    <t>焦永春</t>
  </si>
  <si>
    <t>138138287****</t>
  </si>
  <si>
    <t>陶光勇</t>
  </si>
  <si>
    <t>32011301010100001023****</t>
  </si>
  <si>
    <t>187954610****</t>
  </si>
  <si>
    <t>汪为秀</t>
  </si>
  <si>
    <t>139159720****</t>
  </si>
  <si>
    <t>陶光军</t>
  </si>
  <si>
    <t>32011310011090006735****</t>
  </si>
  <si>
    <t>159964230****</t>
  </si>
  <si>
    <t>朱业宏</t>
  </si>
  <si>
    <t>137014705****</t>
  </si>
  <si>
    <t>叶声兰</t>
  </si>
  <si>
    <t>138516628****</t>
  </si>
  <si>
    <t>汤长余</t>
  </si>
  <si>
    <t>135051476****</t>
  </si>
  <si>
    <t>汤长海</t>
  </si>
  <si>
    <t>徐兴朋</t>
  </si>
  <si>
    <t>130575456****</t>
  </si>
  <si>
    <t>何成根</t>
  </si>
  <si>
    <t>158507801****</t>
  </si>
  <si>
    <t>蒋大金</t>
  </si>
  <si>
    <t>180614501****</t>
  </si>
  <si>
    <t>汤长友</t>
  </si>
  <si>
    <t>138514401****</t>
  </si>
  <si>
    <t>李方国</t>
  </si>
  <si>
    <t>32011301010100000872****</t>
  </si>
  <si>
    <t>徐观云</t>
  </si>
  <si>
    <t>137705298****</t>
  </si>
  <si>
    <t>李方仁</t>
  </si>
  <si>
    <t>182518388****</t>
  </si>
  <si>
    <t>韩秀珍</t>
  </si>
  <si>
    <t>152955508****</t>
  </si>
  <si>
    <t>蒋翠英</t>
  </si>
  <si>
    <t>180614932****</t>
  </si>
  <si>
    <t>汤长兰</t>
  </si>
  <si>
    <t>32011300210100000694****</t>
  </si>
  <si>
    <t>139519947****</t>
  </si>
  <si>
    <t>周福桂</t>
  </si>
  <si>
    <t>32011300210100000695****</t>
  </si>
  <si>
    <t>136551809****</t>
  </si>
  <si>
    <t>倪公华</t>
  </si>
  <si>
    <t>32011310011090008042****</t>
  </si>
  <si>
    <t>138516408****</t>
  </si>
  <si>
    <t>程少会</t>
  </si>
  <si>
    <t>158964520****</t>
  </si>
  <si>
    <t>汤长玉</t>
  </si>
  <si>
    <t>32011301010100000874****</t>
  </si>
  <si>
    <t>137703113****</t>
  </si>
  <si>
    <t>袁乃桂</t>
  </si>
  <si>
    <t>199528575****</t>
  </si>
  <si>
    <t>叶必江</t>
  </si>
  <si>
    <t>32011301010100000873****</t>
  </si>
  <si>
    <t>139519374****</t>
  </si>
  <si>
    <t>陈孝万</t>
  </si>
  <si>
    <t>32011301010100000880****</t>
  </si>
  <si>
    <t>137014568****</t>
  </si>
  <si>
    <t>陈孝兵</t>
  </si>
  <si>
    <t>王三</t>
  </si>
  <si>
    <t>朱晓华</t>
  </si>
  <si>
    <t>陈从兵</t>
  </si>
  <si>
    <t>赵加朋</t>
  </si>
  <si>
    <t>孙守红</t>
  </si>
  <si>
    <t>上首村</t>
  </si>
  <si>
    <t>62306601310129041****</t>
  </si>
  <si>
    <t>139138763****</t>
  </si>
  <si>
    <t>陈勇</t>
  </si>
  <si>
    <t>62306601310029995****</t>
  </si>
  <si>
    <t>151552372****</t>
  </si>
  <si>
    <t>刘贤武</t>
  </si>
  <si>
    <t>62306676310109445****</t>
  </si>
  <si>
    <t>137739381****</t>
  </si>
  <si>
    <t>刘贤军</t>
  </si>
  <si>
    <t>62245205110007452****</t>
  </si>
  <si>
    <t>180614853****</t>
  </si>
  <si>
    <t>刘彦玉</t>
  </si>
  <si>
    <t>62306601310205230****</t>
  </si>
  <si>
    <t>138185213****</t>
  </si>
  <si>
    <t>王道顺</t>
  </si>
  <si>
    <t>孙庄村</t>
  </si>
  <si>
    <t>62306601310249070****</t>
  </si>
  <si>
    <t>187520090****</t>
  </si>
  <si>
    <t>孙建</t>
  </si>
  <si>
    <t>32011301010100001323****</t>
  </si>
  <si>
    <t>182266867****</t>
  </si>
  <si>
    <t>周文仁</t>
  </si>
  <si>
    <t>32011301010100000918****</t>
  </si>
  <si>
    <t>180514927****</t>
  </si>
  <si>
    <t>32011301010100000951****</t>
  </si>
  <si>
    <t>32011301010100000964****</t>
  </si>
  <si>
    <t>郁树玉</t>
  </si>
  <si>
    <t>62306601310018631****</t>
  </si>
  <si>
    <t>137391905****</t>
  </si>
  <si>
    <t>常春</t>
  </si>
  <si>
    <t>138517279****</t>
  </si>
  <si>
    <t>尤明昌</t>
  </si>
  <si>
    <t>太平村</t>
  </si>
  <si>
    <t>32011301010100000424****</t>
  </si>
  <si>
    <t>139139655****</t>
  </si>
  <si>
    <t>尤明潮</t>
  </si>
  <si>
    <t>顾忠文</t>
  </si>
  <si>
    <t>32011301010100000396****</t>
  </si>
  <si>
    <t>137766257****</t>
  </si>
  <si>
    <t>华文魁</t>
  </si>
  <si>
    <t>32011301010100000410****</t>
  </si>
  <si>
    <t>158518111****</t>
  </si>
  <si>
    <t>曹明菊</t>
  </si>
  <si>
    <t>32011301010100000431****</t>
  </si>
  <si>
    <t>138139409****</t>
  </si>
  <si>
    <t>王必书</t>
  </si>
  <si>
    <t>32011301010100000397****</t>
  </si>
  <si>
    <t>139516173****</t>
  </si>
  <si>
    <t>马久兰</t>
  </si>
  <si>
    <t xml:space="preserve"> 32011301010100000397****</t>
  </si>
  <si>
    <t>138517853****</t>
  </si>
  <si>
    <t>徐家贵</t>
  </si>
  <si>
    <t>32011301010100001339****</t>
  </si>
  <si>
    <t>136751171****</t>
  </si>
  <si>
    <t>许有勤</t>
  </si>
  <si>
    <t>32011301010100001344****</t>
  </si>
  <si>
    <t>138138437****</t>
  </si>
  <si>
    <t>王来子</t>
  </si>
  <si>
    <t>32011301010100000374****</t>
  </si>
  <si>
    <t>138517852****</t>
  </si>
  <si>
    <t>张仁信</t>
  </si>
  <si>
    <t>32011301010100000377****</t>
  </si>
  <si>
    <t>159051672****</t>
  </si>
  <si>
    <t>孙林刚</t>
  </si>
  <si>
    <t>32011301010100001133****</t>
  </si>
  <si>
    <t>139138570****</t>
  </si>
  <si>
    <t>徐占平</t>
  </si>
  <si>
    <t>32011301010100000423****</t>
  </si>
  <si>
    <t>139159037****</t>
  </si>
  <si>
    <t>张德海</t>
  </si>
  <si>
    <t>139139474****</t>
  </si>
  <si>
    <t>王龙宝</t>
  </si>
  <si>
    <t>150505412****</t>
  </si>
  <si>
    <t>王谢英</t>
  </si>
  <si>
    <t>32011302011010029829****</t>
  </si>
  <si>
    <t>徐宜红</t>
  </si>
  <si>
    <t>32011301010100000432****</t>
  </si>
  <si>
    <t>王德贞</t>
  </si>
  <si>
    <t>134019389****</t>
  </si>
  <si>
    <t>叶华书</t>
  </si>
  <si>
    <t>62306601310167550****</t>
  </si>
  <si>
    <t>138650717****</t>
  </si>
  <si>
    <t>钱启六</t>
  </si>
  <si>
    <t>32011301010100000384****</t>
  </si>
  <si>
    <t>158518158****</t>
  </si>
  <si>
    <t>刘德虎</t>
  </si>
  <si>
    <t>32011301010100000382****</t>
  </si>
  <si>
    <t>159962477****</t>
  </si>
  <si>
    <t>王年绪</t>
  </si>
  <si>
    <t>32011301010100001132****</t>
  </si>
  <si>
    <t>152524625****</t>
  </si>
  <si>
    <t>吕立怀</t>
  </si>
  <si>
    <t>32011301010100000415****</t>
  </si>
  <si>
    <t>138140294****</t>
  </si>
  <si>
    <t>陈国泉</t>
  </si>
  <si>
    <t>32011301010100000385****</t>
  </si>
  <si>
    <t>159963408****</t>
  </si>
  <si>
    <t>王明拾</t>
  </si>
  <si>
    <t>32011301010100001335****</t>
  </si>
  <si>
    <t>138139144****</t>
  </si>
  <si>
    <t>王之凤</t>
  </si>
  <si>
    <t>32011301010100000429****</t>
  </si>
  <si>
    <t>张志勇</t>
  </si>
  <si>
    <t>62306601310249767****</t>
  </si>
  <si>
    <t>138669435****</t>
  </si>
  <si>
    <t>韩勇</t>
  </si>
  <si>
    <t>62306601310115410****</t>
  </si>
  <si>
    <t>138015826****</t>
  </si>
  <si>
    <t>王正祥</t>
  </si>
  <si>
    <t>32011301010100000404****</t>
  </si>
  <si>
    <t>177617052****</t>
  </si>
  <si>
    <t>王明付</t>
  </si>
  <si>
    <t>137705399****</t>
  </si>
  <si>
    <t>陈国香</t>
  </si>
  <si>
    <t>32011301010100000402****</t>
  </si>
  <si>
    <t>182050953****</t>
  </si>
  <si>
    <t>王高如</t>
  </si>
  <si>
    <t>32011301010100000405****</t>
  </si>
  <si>
    <t>151505733****</t>
  </si>
  <si>
    <t>王革命</t>
  </si>
  <si>
    <t>32011301010100001364****</t>
  </si>
  <si>
    <t>138154050****</t>
  </si>
  <si>
    <t>王高增</t>
  </si>
  <si>
    <t>32011301010100000403****</t>
  </si>
  <si>
    <t>152518175****</t>
  </si>
  <si>
    <t>王明金</t>
  </si>
  <si>
    <t>137705810****</t>
  </si>
  <si>
    <t>王高坤</t>
  </si>
  <si>
    <t xml:space="preserve"> 32011301010100000403****</t>
  </si>
  <si>
    <t>138518962****</t>
  </si>
  <si>
    <t>周年武</t>
  </si>
  <si>
    <t>营防村</t>
  </si>
  <si>
    <t>32011301010100000171****</t>
  </si>
  <si>
    <t>138517150****</t>
  </si>
  <si>
    <t>李俊</t>
  </si>
  <si>
    <t>32011301010100000303****</t>
  </si>
  <si>
    <t>139214380****</t>
  </si>
  <si>
    <t>32011301010100001131****</t>
  </si>
  <si>
    <t>159510244****</t>
  </si>
  <si>
    <t>32011301019900000322****</t>
  </si>
  <si>
    <t>秦文利</t>
  </si>
  <si>
    <t>62245201110013793****</t>
  </si>
  <si>
    <t>134519038****</t>
  </si>
  <si>
    <t>余长华</t>
  </si>
  <si>
    <t>32011301010100000367****</t>
  </si>
  <si>
    <t>139214453****</t>
  </si>
  <si>
    <t>62232401110007098****</t>
  </si>
  <si>
    <t>石洪礼</t>
  </si>
  <si>
    <t>153120205****</t>
  </si>
  <si>
    <t>周启平</t>
  </si>
  <si>
    <t>139520931****</t>
  </si>
  <si>
    <t>62306601310121090****</t>
  </si>
  <si>
    <t>赵邦明</t>
  </si>
  <si>
    <t>32011302011010019096****</t>
  </si>
  <si>
    <t>132364037****</t>
  </si>
  <si>
    <t>王广明</t>
  </si>
  <si>
    <t>32011301010100001020****</t>
  </si>
  <si>
    <t>138015958****</t>
  </si>
  <si>
    <t>王明全</t>
  </si>
  <si>
    <t>32011301010100001018****</t>
  </si>
  <si>
    <t>139510316****</t>
  </si>
  <si>
    <t>长江村</t>
  </si>
  <si>
    <t>62232401110039515****</t>
  </si>
  <si>
    <t>王年緖</t>
  </si>
  <si>
    <t>136014391****</t>
  </si>
  <si>
    <t>132220675****</t>
  </si>
  <si>
    <t>柏方磊</t>
  </si>
  <si>
    <t>62306601310132537****</t>
  </si>
  <si>
    <t>153051797****</t>
  </si>
  <si>
    <t>132609727****</t>
  </si>
  <si>
    <t>徐观明</t>
  </si>
  <si>
    <t>32011301410100000009****</t>
  </si>
  <si>
    <t>189015959****</t>
  </si>
  <si>
    <t>管根九</t>
  </si>
  <si>
    <t>32011301010100000790****</t>
  </si>
  <si>
    <t>139517231****</t>
  </si>
  <si>
    <t>周宏兵</t>
  </si>
  <si>
    <t>32011301010100000784****</t>
  </si>
  <si>
    <t>139147177****</t>
  </si>
  <si>
    <t>62232401110029171****</t>
  </si>
  <si>
    <t>沈玉金</t>
  </si>
  <si>
    <t>32011301010100000991****</t>
  </si>
  <si>
    <t>136115840****</t>
  </si>
  <si>
    <t>3201130101010000113****</t>
  </si>
  <si>
    <t>王志胜</t>
  </si>
  <si>
    <t>187616878****</t>
  </si>
  <si>
    <t>古緖来</t>
  </si>
  <si>
    <t>32011301010100000797****</t>
  </si>
  <si>
    <t>857148****</t>
  </si>
  <si>
    <t>童达富</t>
  </si>
  <si>
    <t>32011301010100000796****</t>
  </si>
  <si>
    <t>138517231****</t>
  </si>
  <si>
    <t>陈达武</t>
  </si>
  <si>
    <t>857180****</t>
  </si>
  <si>
    <t>童达文</t>
  </si>
  <si>
    <t>32011301010100000791****</t>
  </si>
  <si>
    <t>857046****</t>
  </si>
  <si>
    <t>童天梅</t>
  </si>
  <si>
    <t>137753931****</t>
  </si>
  <si>
    <t>吕玉明</t>
  </si>
  <si>
    <t>32011301010100000789****</t>
  </si>
  <si>
    <t>137705354****</t>
  </si>
  <si>
    <t>徐国强</t>
  </si>
  <si>
    <t>150518175****</t>
  </si>
  <si>
    <t>徐光法</t>
  </si>
  <si>
    <t>32011301010100000793****</t>
  </si>
  <si>
    <t>134041311****</t>
  </si>
  <si>
    <t>卞先明</t>
  </si>
  <si>
    <t>32011301010100000771****</t>
  </si>
  <si>
    <t>182051913****</t>
  </si>
  <si>
    <t>程起贵</t>
  </si>
  <si>
    <t>32011301010100000995****</t>
  </si>
  <si>
    <t>150622407****</t>
  </si>
  <si>
    <t>赵志军</t>
  </si>
  <si>
    <t>138139455****</t>
  </si>
  <si>
    <t>吴志兰</t>
  </si>
  <si>
    <t>32011310011090004219****</t>
  </si>
  <si>
    <t>仇大发</t>
  </si>
  <si>
    <t>赵长江</t>
  </si>
  <si>
    <t>32011301010100000772****</t>
  </si>
  <si>
    <t>魏守国</t>
  </si>
  <si>
    <t>32011301010100000773****</t>
  </si>
  <si>
    <t>152518725****</t>
  </si>
  <si>
    <t>刘文龙</t>
  </si>
  <si>
    <t>仇志云</t>
  </si>
  <si>
    <t>靖安</t>
  </si>
  <si>
    <t>叶志来</t>
  </si>
  <si>
    <t>136751629****</t>
  </si>
  <si>
    <t>张成付</t>
  </si>
  <si>
    <t>32011301010100000936****</t>
  </si>
  <si>
    <t>139138601****</t>
  </si>
  <si>
    <t>187520096****</t>
  </si>
  <si>
    <t>王凯</t>
  </si>
  <si>
    <t>62306601310102073****</t>
  </si>
  <si>
    <t>182520616****</t>
  </si>
  <si>
    <t>周吉付</t>
  </si>
  <si>
    <t>32011301010100000966****</t>
  </si>
  <si>
    <t>159964892****</t>
  </si>
  <si>
    <t>苏安武</t>
  </si>
  <si>
    <t>32011301010100001179****</t>
  </si>
  <si>
    <t>139517031****</t>
  </si>
  <si>
    <t>王顺</t>
  </si>
  <si>
    <t>62306601310118038****</t>
  </si>
  <si>
    <t>150778789****</t>
  </si>
  <si>
    <t>王明喜</t>
  </si>
  <si>
    <t>151051777****</t>
  </si>
  <si>
    <t>蒋临槐</t>
  </si>
  <si>
    <t>32011301010100000970****</t>
  </si>
  <si>
    <t>136051671****</t>
  </si>
  <si>
    <t>刘道荣</t>
  </si>
  <si>
    <t>138516526****</t>
  </si>
  <si>
    <t>邵恒泽</t>
  </si>
  <si>
    <t>32011301010100000919****</t>
  </si>
  <si>
    <t>150505401****</t>
  </si>
  <si>
    <t>顾宗芳</t>
  </si>
  <si>
    <t>32011301010100000925****</t>
  </si>
  <si>
    <t>138515394****</t>
  </si>
  <si>
    <t>朱红梅</t>
  </si>
  <si>
    <t>62306601310018689****</t>
  </si>
  <si>
    <t>181684162****</t>
  </si>
  <si>
    <t>王顺礼</t>
  </si>
  <si>
    <t>32011301010100000937****</t>
  </si>
  <si>
    <t>137766904****</t>
  </si>
  <si>
    <t>徐国年</t>
  </si>
  <si>
    <t>32011301010100001343****</t>
  </si>
  <si>
    <t>138518438****</t>
  </si>
  <si>
    <t>饶道友</t>
  </si>
  <si>
    <t>32011310011010018745****</t>
  </si>
  <si>
    <t>138517795****</t>
  </si>
  <si>
    <t>蒋时根</t>
  </si>
  <si>
    <t>32011310011090002205****</t>
  </si>
  <si>
    <t>134041599****</t>
  </si>
  <si>
    <t>倪久富</t>
  </si>
  <si>
    <t>150622033****</t>
  </si>
  <si>
    <t>殷位彬</t>
  </si>
  <si>
    <t>32011301010100000985****</t>
  </si>
  <si>
    <t>137015836****</t>
  </si>
  <si>
    <t>殷在红</t>
  </si>
  <si>
    <t>32011301010100000972****</t>
  </si>
  <si>
    <t>138138333****</t>
  </si>
  <si>
    <t>徐帮成</t>
  </si>
  <si>
    <t>32011301010100000955****</t>
  </si>
  <si>
    <t>134019934****</t>
  </si>
  <si>
    <t>崔炳南</t>
  </si>
  <si>
    <t>32011301010100000914****</t>
  </si>
  <si>
    <t>131515681****</t>
  </si>
  <si>
    <t>联盟</t>
  </si>
  <si>
    <t>范荣胜</t>
  </si>
  <si>
    <t>32011310011010011167****</t>
  </si>
  <si>
    <t>137703198****</t>
  </si>
  <si>
    <t>周家宝</t>
  </si>
  <si>
    <t>32011302011010029933****</t>
  </si>
  <si>
    <t>182600609****</t>
  </si>
  <si>
    <t>沈学胜</t>
  </si>
  <si>
    <t>6030100652201678****</t>
  </si>
  <si>
    <t>158958857****</t>
  </si>
  <si>
    <t>139517585****</t>
  </si>
  <si>
    <t>凌德贵</t>
  </si>
  <si>
    <t>32011301010100000156****</t>
  </si>
  <si>
    <t>137705579****</t>
  </si>
  <si>
    <t>王之六</t>
  </si>
  <si>
    <t>62232401110009006****</t>
  </si>
  <si>
    <t>131828333****</t>
  </si>
  <si>
    <t>王秀云</t>
  </si>
  <si>
    <t>32011301010100000162****</t>
  </si>
  <si>
    <t>吴明华</t>
  </si>
  <si>
    <t>62306601310038613****</t>
  </si>
  <si>
    <t>153351518****</t>
  </si>
  <si>
    <t>王道清</t>
  </si>
  <si>
    <t>32011301010100000149****</t>
  </si>
  <si>
    <t>134000509****</t>
  </si>
  <si>
    <t>李恒</t>
  </si>
  <si>
    <t>32011301010100000163****</t>
  </si>
  <si>
    <t>138519390****</t>
  </si>
  <si>
    <t>陈建华</t>
  </si>
  <si>
    <t>62306601310370520****</t>
  </si>
  <si>
    <t>186025039****</t>
  </si>
  <si>
    <t>王保根</t>
  </si>
  <si>
    <t>南中</t>
  </si>
  <si>
    <t>62306601310018722****</t>
  </si>
  <si>
    <t>134019210****</t>
  </si>
  <si>
    <t>李支富</t>
  </si>
  <si>
    <t>32011301010100001000****</t>
  </si>
  <si>
    <t>131829552****</t>
  </si>
  <si>
    <t>常先朋</t>
  </si>
  <si>
    <t>62232401110039508****</t>
  </si>
  <si>
    <t>139516903****</t>
  </si>
  <si>
    <t>王年文</t>
  </si>
  <si>
    <t>62306601310035940****</t>
  </si>
  <si>
    <t>张兵</t>
  </si>
  <si>
    <t>32011301010100001079****</t>
  </si>
  <si>
    <t>138514783****</t>
  </si>
  <si>
    <t>杨荣青</t>
  </si>
  <si>
    <t>32011301010100000740****</t>
  </si>
  <si>
    <t>139516380****</t>
  </si>
  <si>
    <t>王军</t>
  </si>
  <si>
    <t>62306601310166651****</t>
  </si>
  <si>
    <t>139130223****</t>
  </si>
  <si>
    <t>王松</t>
  </si>
  <si>
    <t>62232401110011126****</t>
  </si>
  <si>
    <t>王生标</t>
  </si>
  <si>
    <t>32011301010100000734****</t>
  </si>
  <si>
    <t>139138265****</t>
  </si>
  <si>
    <t>王之义</t>
  </si>
  <si>
    <t>139518563****</t>
  </si>
  <si>
    <t>王林</t>
  </si>
  <si>
    <t>158958412****</t>
  </si>
  <si>
    <t>王之胜</t>
  </si>
  <si>
    <t>洪立春</t>
  </si>
  <si>
    <t>32011301010100000744****</t>
  </si>
  <si>
    <t>137705139****</t>
  </si>
  <si>
    <t>177510113****</t>
  </si>
  <si>
    <t>陈士润</t>
  </si>
  <si>
    <t>62232401110028827****</t>
  </si>
  <si>
    <t>139660461****</t>
  </si>
  <si>
    <t>祝万平</t>
  </si>
  <si>
    <t>32011301010100000716****</t>
  </si>
  <si>
    <t>139159848****</t>
  </si>
  <si>
    <t>朱法祥</t>
  </si>
  <si>
    <t>135125393****</t>
  </si>
  <si>
    <t>陈义</t>
  </si>
  <si>
    <t>62232401110029172****</t>
  </si>
  <si>
    <t>137703157****</t>
  </si>
  <si>
    <t>陆巧琴</t>
  </si>
  <si>
    <t>177215820****</t>
  </si>
  <si>
    <t>周学华</t>
  </si>
  <si>
    <t>32011301010100000694****</t>
  </si>
  <si>
    <t>182520110****</t>
  </si>
  <si>
    <t>韩龙春</t>
  </si>
  <si>
    <t>32011301010100000684****</t>
  </si>
  <si>
    <t>152614186****</t>
  </si>
  <si>
    <t>王少锋</t>
  </si>
  <si>
    <t>32011301010100000706****</t>
  </si>
  <si>
    <t>134519414****</t>
  </si>
  <si>
    <t>王从正</t>
  </si>
  <si>
    <t>32011301010100000733****</t>
  </si>
  <si>
    <t>137391870****</t>
  </si>
  <si>
    <t>经东产业</t>
  </si>
  <si>
    <t>栖霞区</t>
  </si>
  <si>
    <t>3200066640130016092****</t>
  </si>
  <si>
    <t>189510033****</t>
  </si>
  <si>
    <t>合计</t>
  </si>
  <si>
    <t>2023年( 油菜)秸秆机械化还田作业补助街道汇总表</t>
  </si>
  <si>
    <r>
      <rPr>
        <u/>
        <sz val="11"/>
        <color theme="1"/>
        <rFont val="宋体"/>
        <family val="3"/>
        <charset val="134"/>
        <scheme val="minor"/>
      </rPr>
      <t xml:space="preserve"> 栖霞 </t>
    </r>
    <r>
      <rPr>
        <sz val="11"/>
        <color theme="1"/>
        <rFont val="宋体"/>
        <family val="3"/>
        <charset val="134"/>
        <scheme val="minor"/>
      </rPr>
      <t>区</t>
    </r>
    <r>
      <rPr>
        <u/>
        <sz val="11"/>
        <color theme="1"/>
        <rFont val="宋体"/>
        <family val="3"/>
        <charset val="134"/>
        <scheme val="minor"/>
      </rPr>
      <t xml:space="preserve"> 龙潭 </t>
    </r>
    <r>
      <rPr>
        <sz val="11"/>
        <color theme="1"/>
        <rFont val="宋体"/>
        <family val="3"/>
        <charset val="134"/>
        <scheme val="minor"/>
      </rPr>
      <t>街道</t>
    </r>
  </si>
  <si>
    <t>3201130101010000****</t>
  </si>
  <si>
    <r>
      <rPr>
        <sz val="11"/>
        <color theme="1"/>
        <rFont val="宋体"/>
        <family val="3"/>
        <charset val="134"/>
        <scheme val="minor"/>
      </rPr>
      <t>1391387</t>
    </r>
    <r>
      <rPr>
        <sz val="11"/>
        <color theme="1"/>
        <rFont val="宋体"/>
        <family val="3"/>
        <charset val="134"/>
        <scheme val="minor"/>
      </rPr>
      <t>****</t>
    </r>
  </si>
  <si>
    <t>潘昌滔</t>
  </si>
  <si>
    <t>320113010101000008****</t>
  </si>
  <si>
    <r>
      <rPr>
        <sz val="11"/>
        <color theme="1"/>
        <rFont val="宋体"/>
        <family val="3"/>
        <charset val="134"/>
        <scheme val="minor"/>
      </rPr>
      <t>1515054</t>
    </r>
    <r>
      <rPr>
        <sz val="11"/>
        <color theme="1"/>
        <rFont val="宋体"/>
        <family val="3"/>
        <charset val="134"/>
        <scheme val="minor"/>
      </rPr>
      <t>****</t>
    </r>
  </si>
  <si>
    <t>叶和生</t>
  </si>
  <si>
    <t>1377093****</t>
  </si>
  <si>
    <t>潘昌华</t>
  </si>
  <si>
    <t>320113010101000****</t>
  </si>
  <si>
    <t>1395176****</t>
  </si>
  <si>
    <t>陈德智</t>
  </si>
  <si>
    <t>1340585****</t>
  </si>
  <si>
    <t>32011301010100000****</t>
  </si>
  <si>
    <t>1390158****</t>
  </si>
  <si>
    <t>傅长久</t>
  </si>
  <si>
    <t>320113010101000005****</t>
  </si>
  <si>
    <t>傅长玉</t>
  </si>
  <si>
    <t>汪德平</t>
  </si>
  <si>
    <t>3201130101010000050****</t>
  </si>
  <si>
    <t>傅长胜</t>
  </si>
  <si>
    <t>吴作贵</t>
  </si>
  <si>
    <t>320113010101000010****</t>
  </si>
  <si>
    <t>蒋昌宝</t>
  </si>
  <si>
    <t>陆成贵</t>
  </si>
  <si>
    <t>1301694****</t>
  </si>
  <si>
    <t>吴存长</t>
  </si>
  <si>
    <t>1595187****</t>
  </si>
  <si>
    <t>王文彬</t>
  </si>
  <si>
    <t>吴少找</t>
  </si>
  <si>
    <t>梅国双</t>
  </si>
  <si>
    <t>沙开俊</t>
  </si>
  <si>
    <t>梅占宏</t>
  </si>
  <si>
    <t>双俞合作社</t>
  </si>
  <si>
    <t>320113014101000000****</t>
  </si>
  <si>
    <t>1381383****</t>
  </si>
  <si>
    <t>2023年夏( 芦蒿)秸秆机械化还田作业补助街道汇总表</t>
  </si>
  <si>
    <t>刘大平</t>
  </si>
  <si>
    <t>623066013300127****</t>
  </si>
  <si>
    <t>1395293****</t>
  </si>
  <si>
    <t>郁伟强</t>
  </si>
  <si>
    <t>623066013100167****</t>
  </si>
  <si>
    <t>1395177****</t>
  </si>
  <si>
    <r>
      <rPr>
        <sz val="11"/>
        <rFont val="仿宋_GB2312"/>
        <family val="3"/>
        <charset val="134"/>
      </rPr>
      <t>宋先国</t>
    </r>
  </si>
  <si>
    <t>623066013100187****</t>
  </si>
  <si>
    <t>1595293****</t>
  </si>
</sst>
</file>

<file path=xl/styles.xml><?xml version="1.0" encoding="utf-8"?>
<styleSheet xmlns="http://schemas.openxmlformats.org/spreadsheetml/2006/main">
  <numFmts count="1">
    <numFmt numFmtId="176" formatCode="&quot;￥&quot;#,##0.00;&quot;￥&quot;\-#,##0.00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rgb="FF000000"/>
      <name val="方正仿宋简体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Times New Roman"/>
      <family val="1"/>
    </font>
    <font>
      <sz val="12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方正仿宋_GBK"/>
      <family val="4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等线"/>
      <charset val="134"/>
    </font>
    <font>
      <sz val="11"/>
      <name val="方正仿宋简体"/>
      <charset val="134"/>
    </font>
    <font>
      <sz val="12"/>
      <name val="宋体"/>
      <family val="3"/>
      <charset val="134"/>
    </font>
    <font>
      <sz val="1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.5"/>
      <name val="Times New Roman"/>
      <family val="1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0"/>
      <name val="Arial"/>
      <family val="2"/>
    </font>
    <font>
      <u/>
      <sz val="11"/>
      <color theme="1"/>
      <name val="宋体"/>
      <family val="3"/>
      <charset val="134"/>
      <scheme val="minor"/>
    </font>
    <font>
      <sz val="1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0" borderId="0"/>
    <xf numFmtId="0" fontId="28" fillId="0" borderId="0"/>
  </cellStyleXfs>
  <cellXfs count="97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3" borderId="1" xfId="5" quotePrefix="1" applyFont="1" applyFill="1" applyBorder="1" applyAlignment="1">
      <alignment vertical="center"/>
    </xf>
    <xf numFmtId="0" fontId="14" fillId="0" borderId="1" xfId="0" quotePrefix="1" applyFont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20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right" vertical="center" wrapText="1"/>
    </xf>
    <xf numFmtId="0" fontId="24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5" fillId="4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49" fontId="25" fillId="4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4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49" fontId="15" fillId="4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vertical="center"/>
    </xf>
  </cellXfs>
  <cellStyles count="6">
    <cellStyle name="常规" xfId="0" builtinId="0"/>
    <cellStyle name="常规 2" xfId="4"/>
    <cellStyle name="常规 2 2 2 7" xfId="2"/>
    <cellStyle name="常规 2 2 2 8" xfId="3"/>
    <cellStyle name="常规 3" xfId="5"/>
    <cellStyle name="常规 4 2 2" xfId="1"/>
  </cellStyles>
  <dxfs count="3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2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3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4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5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6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7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49</xdr:row>
      <xdr:rowOff>0</xdr:rowOff>
    </xdr:from>
    <xdr:to>
      <xdr:col>5</xdr:col>
      <xdr:colOff>561975</xdr:colOff>
      <xdr:row>50</xdr:row>
      <xdr:rowOff>114300</xdr:rowOff>
    </xdr:to>
    <xdr:sp macro="" textlink="">
      <xdr:nvSpPr>
        <xdr:cNvPr id="8" name="Text Box 1025"/>
        <xdr:cNvSpPr txBox="1">
          <a:spLocks noChangeArrowheads="1"/>
        </xdr:cNvSpPr>
      </xdr:nvSpPr>
      <xdr:spPr>
        <a:xfrm>
          <a:off x="4410075" y="10001250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9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49</xdr:row>
      <xdr:rowOff>0</xdr:rowOff>
    </xdr:from>
    <xdr:to>
      <xdr:col>5</xdr:col>
      <xdr:colOff>561975</xdr:colOff>
      <xdr:row>50</xdr:row>
      <xdr:rowOff>114300</xdr:rowOff>
    </xdr:to>
    <xdr:sp macro="" textlink="">
      <xdr:nvSpPr>
        <xdr:cNvPr id="10" name="Text Box 1025"/>
        <xdr:cNvSpPr txBox="1">
          <a:spLocks noChangeArrowheads="1"/>
        </xdr:cNvSpPr>
      </xdr:nvSpPr>
      <xdr:spPr>
        <a:xfrm>
          <a:off x="4410075" y="10001250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11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12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13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14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15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16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485775</xdr:colOff>
      <xdr:row>50</xdr:row>
      <xdr:rowOff>0</xdr:rowOff>
    </xdr:from>
    <xdr:to>
      <xdr:col>5</xdr:col>
      <xdr:colOff>561975</xdr:colOff>
      <xdr:row>51</xdr:row>
      <xdr:rowOff>114300</xdr:rowOff>
    </xdr:to>
    <xdr:sp macro="" textlink="">
      <xdr:nvSpPr>
        <xdr:cNvPr id="17" name="Text Box 1025"/>
        <xdr:cNvSpPr txBox="1">
          <a:spLocks noChangeArrowheads="1"/>
        </xdr:cNvSpPr>
      </xdr:nvSpPr>
      <xdr:spPr>
        <a:xfrm>
          <a:off x="4410075" y="101822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9"/>
  <sheetViews>
    <sheetView topLeftCell="A370" workbookViewId="0">
      <selection activeCell="A386" sqref="A386:G386"/>
    </sheetView>
  </sheetViews>
  <sheetFormatPr defaultColWidth="9" defaultRowHeight="13.5"/>
  <cols>
    <col min="1" max="1" width="5" customWidth="1"/>
    <col min="2" max="2" width="15.5" customWidth="1"/>
    <col min="4" max="4" width="10.375"/>
    <col min="5" max="5" width="11.625"/>
    <col min="6" max="6" width="27.75" customWidth="1"/>
    <col min="7" max="7" width="15.5" customWidth="1"/>
  </cols>
  <sheetData>
    <row r="1" spans="1:7" ht="22.5">
      <c r="A1" s="39" t="s">
        <v>0</v>
      </c>
      <c r="B1" s="39"/>
      <c r="C1" s="39"/>
      <c r="D1" s="39"/>
      <c r="E1" s="39"/>
      <c r="F1" s="40"/>
      <c r="G1" s="40"/>
    </row>
    <row r="2" spans="1:7">
      <c r="A2" s="41" t="s">
        <v>1</v>
      </c>
      <c r="B2" s="41"/>
      <c r="C2" s="41"/>
      <c r="D2" s="41"/>
      <c r="E2" s="41"/>
      <c r="F2" s="40"/>
      <c r="G2" s="40"/>
    </row>
    <row r="3" spans="1:7" ht="40.5">
      <c r="A3" s="48" t="s">
        <v>2</v>
      </c>
      <c r="B3" s="49" t="s">
        <v>3</v>
      </c>
      <c r="C3" s="49" t="s">
        <v>4</v>
      </c>
      <c r="D3" s="49" t="s">
        <v>5</v>
      </c>
      <c r="E3" s="49" t="s">
        <v>6</v>
      </c>
      <c r="F3" s="50" t="s">
        <v>7</v>
      </c>
      <c r="G3" s="50" t="s">
        <v>8</v>
      </c>
    </row>
    <row r="4" spans="1:7" ht="14.25">
      <c r="A4" s="48">
        <v>1</v>
      </c>
      <c r="B4" s="51" t="s">
        <v>9</v>
      </c>
      <c r="C4" s="52" t="s">
        <v>10</v>
      </c>
      <c r="D4" s="52">
        <v>400</v>
      </c>
      <c r="E4" s="52">
        <v>10000</v>
      </c>
      <c r="F4" s="50" t="s">
        <v>11</v>
      </c>
      <c r="G4" s="50" t="s">
        <v>12</v>
      </c>
    </row>
    <row r="5" spans="1:7" ht="14.25">
      <c r="A5" s="48">
        <v>2</v>
      </c>
      <c r="B5" s="51" t="s">
        <v>13</v>
      </c>
      <c r="C5" s="52" t="s">
        <v>10</v>
      </c>
      <c r="D5" s="53">
        <v>215.06</v>
      </c>
      <c r="E5" s="52">
        <v>5376.5</v>
      </c>
      <c r="F5" s="50" t="s">
        <v>14</v>
      </c>
      <c r="G5" s="50" t="s">
        <v>15</v>
      </c>
    </row>
    <row r="6" spans="1:7" ht="14.25">
      <c r="A6" s="48">
        <v>3</v>
      </c>
      <c r="B6" s="52" t="s">
        <v>16</v>
      </c>
      <c r="C6" s="52" t="s">
        <v>10</v>
      </c>
      <c r="D6" s="52">
        <v>187.76</v>
      </c>
      <c r="E6" s="52">
        <v>4694</v>
      </c>
      <c r="F6" s="50" t="s">
        <v>17</v>
      </c>
      <c r="G6" s="50" t="s">
        <v>18</v>
      </c>
    </row>
    <row r="7" spans="1:7" ht="14.25">
      <c r="A7" s="48">
        <v>4</v>
      </c>
      <c r="B7" s="51" t="s">
        <v>19</v>
      </c>
      <c r="C7" s="52" t="s">
        <v>10</v>
      </c>
      <c r="D7" s="52">
        <v>132.6</v>
      </c>
      <c r="E7" s="52">
        <v>3315</v>
      </c>
      <c r="F7" s="50" t="s">
        <v>20</v>
      </c>
      <c r="G7" s="50" t="s">
        <v>21</v>
      </c>
    </row>
    <row r="8" spans="1:7" ht="14.25">
      <c r="A8" s="48">
        <v>5</v>
      </c>
      <c r="B8" s="51" t="s">
        <v>22</v>
      </c>
      <c r="C8" s="52" t="s">
        <v>10</v>
      </c>
      <c r="D8" s="52">
        <v>66.010000000000005</v>
      </c>
      <c r="E8" s="52">
        <v>1650.25</v>
      </c>
      <c r="F8" s="50" t="s">
        <v>23</v>
      </c>
      <c r="G8" s="50" t="s">
        <v>24</v>
      </c>
    </row>
    <row r="9" spans="1:7" ht="14.25">
      <c r="A9" s="48">
        <v>6</v>
      </c>
      <c r="B9" s="51" t="s">
        <v>25</v>
      </c>
      <c r="C9" s="52" t="s">
        <v>10</v>
      </c>
      <c r="D9" s="52">
        <v>250</v>
      </c>
      <c r="E9" s="52">
        <v>6250</v>
      </c>
      <c r="F9" s="50" t="s">
        <v>26</v>
      </c>
      <c r="G9" s="50" t="s">
        <v>27</v>
      </c>
    </row>
    <row r="10" spans="1:7" ht="14.25">
      <c r="A10" s="48">
        <v>7</v>
      </c>
      <c r="B10" s="51" t="s">
        <v>28</v>
      </c>
      <c r="C10" s="52" t="s">
        <v>10</v>
      </c>
      <c r="D10" s="52">
        <v>49</v>
      </c>
      <c r="E10" s="52">
        <v>1225</v>
      </c>
      <c r="F10" s="50" t="s">
        <v>29</v>
      </c>
      <c r="G10" s="50" t="s">
        <v>30</v>
      </c>
    </row>
    <row r="11" spans="1:7" ht="14.25">
      <c r="A11" s="48">
        <v>8</v>
      </c>
      <c r="B11" s="54" t="s">
        <v>31</v>
      </c>
      <c r="C11" s="52" t="s">
        <v>32</v>
      </c>
      <c r="D11" s="54">
        <v>10</v>
      </c>
      <c r="E11" s="48">
        <f>D11*25</f>
        <v>250</v>
      </c>
      <c r="F11" s="50" t="s">
        <v>33</v>
      </c>
      <c r="G11" s="50" t="s">
        <v>34</v>
      </c>
    </row>
    <row r="12" spans="1:7" ht="14.25">
      <c r="A12" s="48">
        <v>9</v>
      </c>
      <c r="B12" s="54" t="s">
        <v>35</v>
      </c>
      <c r="C12" s="52" t="s">
        <v>32</v>
      </c>
      <c r="D12" s="54">
        <v>57</v>
      </c>
      <c r="E12" s="48">
        <f>D12*25</f>
        <v>1425</v>
      </c>
      <c r="F12" s="50" t="s">
        <v>36</v>
      </c>
      <c r="G12" s="50" t="s">
        <v>37</v>
      </c>
    </row>
    <row r="13" spans="1:7" ht="14.25">
      <c r="A13" s="48">
        <v>10</v>
      </c>
      <c r="B13" s="52" t="s">
        <v>38</v>
      </c>
      <c r="C13" s="52" t="s">
        <v>32</v>
      </c>
      <c r="D13" s="54">
        <v>35</v>
      </c>
      <c r="E13" s="48">
        <f>D13*25</f>
        <v>875</v>
      </c>
      <c r="F13" s="50" t="s">
        <v>39</v>
      </c>
      <c r="G13" s="50" t="s">
        <v>40</v>
      </c>
    </row>
    <row r="14" spans="1:7" ht="14.25">
      <c r="A14" s="48">
        <v>11</v>
      </c>
      <c r="B14" s="54" t="s">
        <v>41</v>
      </c>
      <c r="C14" s="52" t="s">
        <v>32</v>
      </c>
      <c r="D14" s="54">
        <v>48.82</v>
      </c>
      <c r="E14" s="48">
        <f>D14*25</f>
        <v>1220.5</v>
      </c>
      <c r="F14" s="50" t="s">
        <v>42</v>
      </c>
      <c r="G14" s="50" t="s">
        <v>43</v>
      </c>
    </row>
    <row r="15" spans="1:7" ht="14.25">
      <c r="A15" s="48">
        <v>12</v>
      </c>
      <c r="B15" s="54" t="s">
        <v>44</v>
      </c>
      <c r="C15" s="52" t="s">
        <v>32</v>
      </c>
      <c r="D15" s="54">
        <v>20</v>
      </c>
      <c r="E15" s="48">
        <f>D15*25</f>
        <v>500</v>
      </c>
      <c r="F15" s="50" t="s">
        <v>45</v>
      </c>
      <c r="G15" s="50" t="s">
        <v>46</v>
      </c>
    </row>
    <row r="16" spans="1:7" ht="24">
      <c r="A16" s="48">
        <v>13</v>
      </c>
      <c r="B16" s="55" t="s">
        <v>47</v>
      </c>
      <c r="C16" s="52" t="s">
        <v>32</v>
      </c>
      <c r="D16" s="54">
        <v>197</v>
      </c>
      <c r="E16" s="48">
        <f t="shared" ref="E16:E29" si="0">D16*25</f>
        <v>4925</v>
      </c>
      <c r="F16" s="50" t="s">
        <v>48</v>
      </c>
      <c r="G16" s="50" t="s">
        <v>49</v>
      </c>
    </row>
    <row r="17" spans="1:7" ht="14.25">
      <c r="A17" s="48">
        <v>14</v>
      </c>
      <c r="B17" s="54" t="s">
        <v>50</v>
      </c>
      <c r="C17" s="52" t="s">
        <v>32</v>
      </c>
      <c r="D17" s="54">
        <v>50</v>
      </c>
      <c r="E17" s="48">
        <f t="shared" si="0"/>
        <v>1250</v>
      </c>
      <c r="F17" s="50" t="s">
        <v>51</v>
      </c>
      <c r="G17" s="50" t="s">
        <v>52</v>
      </c>
    </row>
    <row r="18" spans="1:7" ht="14.25">
      <c r="A18" s="48">
        <v>15</v>
      </c>
      <c r="B18" s="56" t="s">
        <v>53</v>
      </c>
      <c r="C18" s="52" t="s">
        <v>32</v>
      </c>
      <c r="D18" s="54">
        <v>116</v>
      </c>
      <c r="E18" s="48">
        <f t="shared" si="0"/>
        <v>2900</v>
      </c>
      <c r="F18" s="50" t="s">
        <v>54</v>
      </c>
      <c r="G18" s="50" t="s">
        <v>55</v>
      </c>
    </row>
    <row r="19" spans="1:7" ht="24">
      <c r="A19" s="48">
        <v>16</v>
      </c>
      <c r="B19" s="55" t="s">
        <v>56</v>
      </c>
      <c r="C19" s="52" t="s">
        <v>32</v>
      </c>
      <c r="D19" s="54">
        <v>1076</v>
      </c>
      <c r="E19" s="48">
        <f t="shared" si="0"/>
        <v>26900</v>
      </c>
      <c r="F19" s="50" t="s">
        <v>57</v>
      </c>
      <c r="G19" s="50" t="s">
        <v>58</v>
      </c>
    </row>
    <row r="20" spans="1:7" ht="14.25">
      <c r="A20" s="48">
        <v>17</v>
      </c>
      <c r="B20" s="56" t="s">
        <v>59</v>
      </c>
      <c r="C20" s="52" t="s">
        <v>32</v>
      </c>
      <c r="D20" s="54">
        <v>160</v>
      </c>
      <c r="E20" s="48">
        <f t="shared" si="0"/>
        <v>4000</v>
      </c>
      <c r="F20" s="50" t="s">
        <v>60</v>
      </c>
      <c r="G20" s="50" t="s">
        <v>61</v>
      </c>
    </row>
    <row r="21" spans="1:7" ht="14.25">
      <c r="A21" s="48">
        <v>18</v>
      </c>
      <c r="B21" s="56" t="s">
        <v>62</v>
      </c>
      <c r="C21" s="52" t="s">
        <v>32</v>
      </c>
      <c r="D21" s="54">
        <v>217</v>
      </c>
      <c r="E21" s="48">
        <f t="shared" si="0"/>
        <v>5425</v>
      </c>
      <c r="F21" s="50" t="s">
        <v>63</v>
      </c>
      <c r="G21" s="50" t="s">
        <v>64</v>
      </c>
    </row>
    <row r="22" spans="1:7" ht="14.25">
      <c r="A22" s="48">
        <v>19</v>
      </c>
      <c r="B22" s="54" t="s">
        <v>65</v>
      </c>
      <c r="C22" s="52" t="s">
        <v>32</v>
      </c>
      <c r="D22" s="54">
        <v>238</v>
      </c>
      <c r="E22" s="48">
        <f t="shared" si="0"/>
        <v>5950</v>
      </c>
      <c r="F22" s="50" t="s">
        <v>66</v>
      </c>
      <c r="G22" s="50" t="s">
        <v>67</v>
      </c>
    </row>
    <row r="23" spans="1:7" ht="14.25">
      <c r="A23" s="48">
        <v>20</v>
      </c>
      <c r="B23" s="54" t="s">
        <v>68</v>
      </c>
      <c r="C23" s="52" t="s">
        <v>32</v>
      </c>
      <c r="D23" s="54">
        <v>5</v>
      </c>
      <c r="E23" s="48">
        <f t="shared" si="0"/>
        <v>125</v>
      </c>
      <c r="F23" s="50" t="s">
        <v>69</v>
      </c>
      <c r="G23" s="50" t="s">
        <v>70</v>
      </c>
    </row>
    <row r="24" spans="1:7" ht="14.25">
      <c r="A24" s="48">
        <v>21</v>
      </c>
      <c r="B24" s="54" t="s">
        <v>71</v>
      </c>
      <c r="C24" s="52" t="s">
        <v>32</v>
      </c>
      <c r="D24" s="54">
        <v>160</v>
      </c>
      <c r="E24" s="48">
        <f t="shared" si="0"/>
        <v>4000</v>
      </c>
      <c r="F24" s="50" t="s">
        <v>72</v>
      </c>
      <c r="G24" s="50" t="s">
        <v>73</v>
      </c>
    </row>
    <row r="25" spans="1:7" ht="14.25">
      <c r="A25" s="48">
        <v>22</v>
      </c>
      <c r="B25" s="54" t="s">
        <v>74</v>
      </c>
      <c r="C25" s="52" t="s">
        <v>32</v>
      </c>
      <c r="D25" s="54">
        <v>106</v>
      </c>
      <c r="E25" s="48">
        <f t="shared" si="0"/>
        <v>2650</v>
      </c>
      <c r="F25" s="50" t="s">
        <v>75</v>
      </c>
      <c r="G25" s="50" t="s">
        <v>76</v>
      </c>
    </row>
    <row r="26" spans="1:7" ht="14.25">
      <c r="A26" s="48">
        <v>23</v>
      </c>
      <c r="B26" s="54" t="s">
        <v>77</v>
      </c>
      <c r="C26" s="52" t="s">
        <v>32</v>
      </c>
      <c r="D26" s="54">
        <v>41</v>
      </c>
      <c r="E26" s="48">
        <f t="shared" si="0"/>
        <v>1025</v>
      </c>
      <c r="F26" s="50" t="s">
        <v>78</v>
      </c>
      <c r="G26" s="50" t="s">
        <v>79</v>
      </c>
    </row>
    <row r="27" spans="1:7" ht="14.25">
      <c r="A27" s="48">
        <v>24</v>
      </c>
      <c r="B27" s="54" t="s">
        <v>80</v>
      </c>
      <c r="C27" s="52" t="s">
        <v>32</v>
      </c>
      <c r="D27" s="54">
        <v>38</v>
      </c>
      <c r="E27" s="48">
        <f t="shared" si="0"/>
        <v>950</v>
      </c>
      <c r="F27" s="50" t="s">
        <v>78</v>
      </c>
      <c r="G27" s="50" t="s">
        <v>79</v>
      </c>
    </row>
    <row r="28" spans="1:7" ht="14.25">
      <c r="A28" s="48">
        <v>25</v>
      </c>
      <c r="B28" s="54" t="s">
        <v>81</v>
      </c>
      <c r="C28" s="52" t="s">
        <v>32</v>
      </c>
      <c r="D28" s="54">
        <v>20</v>
      </c>
      <c r="E28" s="48">
        <f t="shared" si="0"/>
        <v>500</v>
      </c>
      <c r="F28" s="50" t="s">
        <v>82</v>
      </c>
      <c r="G28" s="50" t="s">
        <v>83</v>
      </c>
    </row>
    <row r="29" spans="1:7" ht="14.25">
      <c r="A29" s="48">
        <v>26</v>
      </c>
      <c r="B29" s="54" t="s">
        <v>84</v>
      </c>
      <c r="C29" s="52" t="s">
        <v>32</v>
      </c>
      <c r="D29" s="54">
        <v>35</v>
      </c>
      <c r="E29" s="48">
        <f t="shared" si="0"/>
        <v>875</v>
      </c>
      <c r="F29" s="50" t="s">
        <v>85</v>
      </c>
      <c r="G29" s="50" t="s">
        <v>86</v>
      </c>
    </row>
    <row r="30" spans="1:7" ht="14.25">
      <c r="A30" s="48">
        <v>27</v>
      </c>
      <c r="B30" s="54" t="s">
        <v>87</v>
      </c>
      <c r="C30" s="52" t="s">
        <v>88</v>
      </c>
      <c r="D30" s="54">
        <v>786</v>
      </c>
      <c r="E30" s="54">
        <f t="shared" ref="E30:E35" si="1">D30*25</f>
        <v>19650</v>
      </c>
      <c r="F30" s="50" t="s">
        <v>89</v>
      </c>
      <c r="G30" s="50" t="s">
        <v>90</v>
      </c>
    </row>
    <row r="31" spans="1:7" ht="14.25">
      <c r="A31" s="48">
        <v>28</v>
      </c>
      <c r="B31" s="54" t="s">
        <v>91</v>
      </c>
      <c r="C31" s="52" t="s">
        <v>88</v>
      </c>
      <c r="D31" s="54">
        <v>60</v>
      </c>
      <c r="E31" s="54">
        <f t="shared" si="1"/>
        <v>1500</v>
      </c>
      <c r="F31" s="50" t="s">
        <v>92</v>
      </c>
      <c r="G31" s="50" t="s">
        <v>93</v>
      </c>
    </row>
    <row r="32" spans="1:7" ht="14.25">
      <c r="A32" s="48">
        <v>29</v>
      </c>
      <c r="B32" s="54" t="s">
        <v>94</v>
      </c>
      <c r="C32" s="52" t="s">
        <v>88</v>
      </c>
      <c r="D32" s="54">
        <v>476</v>
      </c>
      <c r="E32" s="54">
        <f t="shared" si="1"/>
        <v>11900</v>
      </c>
      <c r="F32" s="50" t="s">
        <v>95</v>
      </c>
      <c r="G32" s="50" t="s">
        <v>96</v>
      </c>
    </row>
    <row r="33" spans="1:7" ht="14.25">
      <c r="A33" s="48">
        <v>30</v>
      </c>
      <c r="B33" s="54" t="s">
        <v>38</v>
      </c>
      <c r="C33" s="52" t="s">
        <v>88</v>
      </c>
      <c r="D33" s="54">
        <v>90</v>
      </c>
      <c r="E33" s="54">
        <f t="shared" si="1"/>
        <v>2250</v>
      </c>
      <c r="F33" s="50" t="s">
        <v>39</v>
      </c>
      <c r="G33" s="50" t="s">
        <v>40</v>
      </c>
    </row>
    <row r="34" spans="1:7" ht="14.25">
      <c r="A34" s="48">
        <v>31</v>
      </c>
      <c r="B34" s="54" t="s">
        <v>50</v>
      </c>
      <c r="C34" s="52" t="s">
        <v>88</v>
      </c>
      <c r="D34" s="54">
        <v>30</v>
      </c>
      <c r="E34" s="54">
        <f t="shared" si="1"/>
        <v>750</v>
      </c>
      <c r="F34" s="50" t="s">
        <v>97</v>
      </c>
      <c r="G34" s="50" t="s">
        <v>52</v>
      </c>
    </row>
    <row r="35" spans="1:7" ht="14.25">
      <c r="A35" s="48">
        <v>32</v>
      </c>
      <c r="B35" s="54" t="s">
        <v>98</v>
      </c>
      <c r="C35" s="52" t="s">
        <v>88</v>
      </c>
      <c r="D35" s="54">
        <v>66</v>
      </c>
      <c r="E35" s="54">
        <f t="shared" si="1"/>
        <v>1650</v>
      </c>
      <c r="F35" s="50" t="s">
        <v>99</v>
      </c>
      <c r="G35" s="50" t="s">
        <v>100</v>
      </c>
    </row>
    <row r="36" spans="1:7" ht="14.25">
      <c r="A36" s="48">
        <v>33</v>
      </c>
      <c r="B36" s="57" t="s">
        <v>101</v>
      </c>
      <c r="C36" s="52" t="s">
        <v>102</v>
      </c>
      <c r="D36" s="48">
        <v>512.4</v>
      </c>
      <c r="E36" s="48">
        <f t="shared" ref="E36:E45" si="2">D36*25</f>
        <v>12810</v>
      </c>
      <c r="F36" s="50" t="s">
        <v>103</v>
      </c>
      <c r="G36" s="50" t="s">
        <v>104</v>
      </c>
    </row>
    <row r="37" spans="1:7" ht="14.25">
      <c r="A37" s="48">
        <v>34</v>
      </c>
      <c r="B37" s="57" t="s">
        <v>105</v>
      </c>
      <c r="C37" s="52" t="s">
        <v>102</v>
      </c>
      <c r="D37" s="48">
        <v>182.6</v>
      </c>
      <c r="E37" s="48">
        <f t="shared" si="2"/>
        <v>4565</v>
      </c>
      <c r="F37" s="50" t="s">
        <v>51</v>
      </c>
      <c r="G37" s="50" t="s">
        <v>106</v>
      </c>
    </row>
    <row r="38" spans="1:7" ht="14.25">
      <c r="A38" s="48">
        <v>35</v>
      </c>
      <c r="B38" s="57" t="s">
        <v>107</v>
      </c>
      <c r="C38" s="52" t="s">
        <v>102</v>
      </c>
      <c r="D38" s="48">
        <v>364</v>
      </c>
      <c r="E38" s="48">
        <f t="shared" si="2"/>
        <v>9100</v>
      </c>
      <c r="F38" s="50" t="s">
        <v>108</v>
      </c>
      <c r="G38" s="50" t="s">
        <v>109</v>
      </c>
    </row>
    <row r="39" spans="1:7" ht="14.25">
      <c r="A39" s="48">
        <v>36</v>
      </c>
      <c r="B39" s="57" t="s">
        <v>110</v>
      </c>
      <c r="C39" s="52" t="s">
        <v>102</v>
      </c>
      <c r="D39" s="48">
        <v>375</v>
      </c>
      <c r="E39" s="48">
        <f t="shared" si="2"/>
        <v>9375</v>
      </c>
      <c r="F39" s="50" t="s">
        <v>111</v>
      </c>
      <c r="G39" s="50" t="s">
        <v>112</v>
      </c>
    </row>
    <row r="40" spans="1:7" ht="14.25">
      <c r="A40" s="48">
        <v>37</v>
      </c>
      <c r="B40" s="58" t="s">
        <v>50</v>
      </c>
      <c r="C40" s="52" t="s">
        <v>102</v>
      </c>
      <c r="D40" s="48">
        <v>31.03</v>
      </c>
      <c r="E40" s="48">
        <f t="shared" si="2"/>
        <v>775.75</v>
      </c>
      <c r="F40" s="50" t="s">
        <v>113</v>
      </c>
      <c r="G40" s="50" t="s">
        <v>52</v>
      </c>
    </row>
    <row r="41" spans="1:7" ht="14.25">
      <c r="A41" s="48">
        <v>38</v>
      </c>
      <c r="B41" s="57" t="s">
        <v>114</v>
      </c>
      <c r="C41" s="52" t="s">
        <v>102</v>
      </c>
      <c r="D41" s="59">
        <v>425</v>
      </c>
      <c r="E41" s="48">
        <f t="shared" si="2"/>
        <v>10625</v>
      </c>
      <c r="F41" s="50" t="s">
        <v>115</v>
      </c>
      <c r="G41" s="50" t="s">
        <v>116</v>
      </c>
    </row>
    <row r="42" spans="1:7" ht="14.25">
      <c r="A42" s="48">
        <v>39</v>
      </c>
      <c r="B42" s="58" t="s">
        <v>53</v>
      </c>
      <c r="C42" s="52" t="s">
        <v>102</v>
      </c>
      <c r="D42" s="48">
        <v>33.450000000000003</v>
      </c>
      <c r="E42" s="48">
        <f t="shared" si="2"/>
        <v>836.25</v>
      </c>
      <c r="F42" s="50" t="s">
        <v>66</v>
      </c>
      <c r="G42" s="50" t="s">
        <v>117</v>
      </c>
    </row>
    <row r="43" spans="1:7" ht="14.25">
      <c r="A43" s="48">
        <v>40</v>
      </c>
      <c r="B43" s="57" t="s">
        <v>65</v>
      </c>
      <c r="C43" s="52" t="s">
        <v>102</v>
      </c>
      <c r="D43" s="60">
        <v>40</v>
      </c>
      <c r="E43" s="48">
        <f t="shared" si="2"/>
        <v>1000</v>
      </c>
      <c r="F43" s="50" t="s">
        <v>118</v>
      </c>
      <c r="G43" s="50" t="s">
        <v>67</v>
      </c>
    </row>
    <row r="44" spans="1:7" ht="14.25">
      <c r="A44" s="48">
        <v>41</v>
      </c>
      <c r="B44" s="57" t="s">
        <v>119</v>
      </c>
      <c r="C44" s="52" t="s">
        <v>102</v>
      </c>
      <c r="D44" s="59">
        <v>127</v>
      </c>
      <c r="E44" s="48">
        <f t="shared" si="2"/>
        <v>3175</v>
      </c>
      <c r="F44" s="50" t="s">
        <v>120</v>
      </c>
      <c r="G44" s="50" t="s">
        <v>121</v>
      </c>
    </row>
    <row r="45" spans="1:7" ht="14.25">
      <c r="A45" s="48">
        <v>42</v>
      </c>
      <c r="B45" s="57" t="s">
        <v>122</v>
      </c>
      <c r="C45" s="52" t="s">
        <v>102</v>
      </c>
      <c r="D45" s="57">
        <v>71.5</v>
      </c>
      <c r="E45" s="48">
        <f t="shared" si="2"/>
        <v>1787.5</v>
      </c>
      <c r="F45" s="50" t="s">
        <v>54</v>
      </c>
      <c r="G45" s="50" t="s">
        <v>123</v>
      </c>
    </row>
    <row r="46" spans="1:7" ht="14.25">
      <c r="A46" s="48">
        <v>43</v>
      </c>
      <c r="B46" s="61" t="s">
        <v>124</v>
      </c>
      <c r="C46" s="52" t="s">
        <v>102</v>
      </c>
      <c r="D46" s="62">
        <v>11.4</v>
      </c>
      <c r="E46" s="48">
        <f t="shared" ref="E46:E53" si="3">D46*25</f>
        <v>285</v>
      </c>
      <c r="F46" s="50" t="s">
        <v>125</v>
      </c>
      <c r="G46" s="50" t="s">
        <v>126</v>
      </c>
    </row>
    <row r="47" spans="1:7" ht="14.25">
      <c r="A47" s="48">
        <v>44</v>
      </c>
      <c r="B47" s="61" t="s">
        <v>127</v>
      </c>
      <c r="C47" s="52" t="s">
        <v>102</v>
      </c>
      <c r="D47" s="62">
        <v>7</v>
      </c>
      <c r="E47" s="48">
        <f t="shared" si="3"/>
        <v>175</v>
      </c>
      <c r="F47" s="50" t="s">
        <v>128</v>
      </c>
      <c r="G47" s="50" t="s">
        <v>129</v>
      </c>
    </row>
    <row r="48" spans="1:7" ht="14.25">
      <c r="A48" s="48">
        <v>45</v>
      </c>
      <c r="B48" s="61" t="s">
        <v>130</v>
      </c>
      <c r="C48" s="52" t="s">
        <v>102</v>
      </c>
      <c r="D48" s="62">
        <v>12.75</v>
      </c>
      <c r="E48" s="48">
        <f t="shared" si="3"/>
        <v>318.75</v>
      </c>
      <c r="F48" s="50" t="s">
        <v>131</v>
      </c>
      <c r="G48" s="50" t="s">
        <v>132</v>
      </c>
    </row>
    <row r="49" spans="1:7" ht="14.25">
      <c r="A49" s="48">
        <v>46</v>
      </c>
      <c r="B49" s="61" t="s">
        <v>133</v>
      </c>
      <c r="C49" s="52" t="s">
        <v>102</v>
      </c>
      <c r="D49" s="62">
        <v>1</v>
      </c>
      <c r="E49" s="48">
        <f t="shared" si="3"/>
        <v>25</v>
      </c>
      <c r="F49" s="50" t="s">
        <v>134</v>
      </c>
      <c r="G49" s="50" t="s">
        <v>135</v>
      </c>
    </row>
    <row r="50" spans="1:7" ht="14.25">
      <c r="A50" s="48">
        <v>47</v>
      </c>
      <c r="B50" s="61" t="s">
        <v>136</v>
      </c>
      <c r="C50" s="52" t="s">
        <v>102</v>
      </c>
      <c r="D50" s="62">
        <v>6.8</v>
      </c>
      <c r="E50" s="48">
        <f t="shared" si="3"/>
        <v>170</v>
      </c>
      <c r="F50" s="50" t="s">
        <v>137</v>
      </c>
      <c r="G50" s="50" t="s">
        <v>138</v>
      </c>
    </row>
    <row r="51" spans="1:7" ht="14.25">
      <c r="A51" s="48">
        <v>48</v>
      </c>
      <c r="B51" s="61" t="s">
        <v>139</v>
      </c>
      <c r="C51" s="52" t="s">
        <v>102</v>
      </c>
      <c r="D51" s="62">
        <v>1.6</v>
      </c>
      <c r="E51" s="48">
        <f t="shared" si="3"/>
        <v>40</v>
      </c>
      <c r="F51" s="50" t="s">
        <v>140</v>
      </c>
      <c r="G51" s="50" t="s">
        <v>141</v>
      </c>
    </row>
    <row r="52" spans="1:7" ht="14.25">
      <c r="A52" s="48">
        <v>49</v>
      </c>
      <c r="B52" s="61" t="s">
        <v>142</v>
      </c>
      <c r="C52" s="52" t="s">
        <v>102</v>
      </c>
      <c r="D52" s="62">
        <v>5</v>
      </c>
      <c r="E52" s="48">
        <f t="shared" si="3"/>
        <v>125</v>
      </c>
      <c r="F52" s="50" t="s">
        <v>143</v>
      </c>
      <c r="G52" s="50" t="s">
        <v>144</v>
      </c>
    </row>
    <row r="53" spans="1:7" ht="14.25">
      <c r="A53" s="48">
        <v>50</v>
      </c>
      <c r="B53" s="61" t="s">
        <v>145</v>
      </c>
      <c r="C53" s="52" t="s">
        <v>102</v>
      </c>
      <c r="D53" s="62">
        <v>1.2</v>
      </c>
      <c r="E53" s="48">
        <f t="shared" si="3"/>
        <v>30</v>
      </c>
      <c r="F53" s="50" t="s">
        <v>146</v>
      </c>
      <c r="G53" s="50" t="s">
        <v>147</v>
      </c>
    </row>
    <row r="54" spans="1:7">
      <c r="A54" s="48">
        <v>43</v>
      </c>
      <c r="B54" s="48" t="s">
        <v>148</v>
      </c>
      <c r="C54" s="63" t="s">
        <v>149</v>
      </c>
      <c r="D54" s="64">
        <v>96</v>
      </c>
      <c r="E54" s="48">
        <f t="shared" ref="E54:E75" si="4">D54*25</f>
        <v>2400</v>
      </c>
      <c r="F54" s="50" t="s">
        <v>150</v>
      </c>
      <c r="G54" s="50" t="s">
        <v>151</v>
      </c>
    </row>
    <row r="55" spans="1:7">
      <c r="A55" s="48">
        <v>44</v>
      </c>
      <c r="B55" s="48" t="s">
        <v>152</v>
      </c>
      <c r="C55" s="63" t="s">
        <v>149</v>
      </c>
      <c r="D55" s="64">
        <v>49.4</v>
      </c>
      <c r="E55" s="48">
        <f t="shared" si="4"/>
        <v>1235</v>
      </c>
      <c r="F55" s="50" t="s">
        <v>153</v>
      </c>
      <c r="G55" s="50" t="s">
        <v>154</v>
      </c>
    </row>
    <row r="56" spans="1:7">
      <c r="A56" s="48">
        <v>45</v>
      </c>
      <c r="B56" s="48" t="s">
        <v>155</v>
      </c>
      <c r="C56" s="63" t="s">
        <v>149</v>
      </c>
      <c r="D56" s="64">
        <v>69.3</v>
      </c>
      <c r="E56" s="48">
        <f t="shared" si="4"/>
        <v>1732.5</v>
      </c>
      <c r="F56" s="50" t="s">
        <v>156</v>
      </c>
      <c r="G56" s="50" t="s">
        <v>157</v>
      </c>
    </row>
    <row r="57" spans="1:7">
      <c r="A57" s="48">
        <v>46</v>
      </c>
      <c r="B57" s="48" t="s">
        <v>158</v>
      </c>
      <c r="C57" s="63" t="s">
        <v>149</v>
      </c>
      <c r="D57" s="64">
        <v>74.900000000000006</v>
      </c>
      <c r="E57" s="48">
        <f t="shared" si="4"/>
        <v>1872.5</v>
      </c>
      <c r="F57" s="50" t="s">
        <v>159</v>
      </c>
      <c r="G57" s="50" t="s">
        <v>160</v>
      </c>
    </row>
    <row r="58" spans="1:7">
      <c r="A58" s="48">
        <v>47</v>
      </c>
      <c r="B58" s="48" t="s">
        <v>161</v>
      </c>
      <c r="C58" s="63" t="s">
        <v>149</v>
      </c>
      <c r="D58" s="64">
        <v>360</v>
      </c>
      <c r="E58" s="48">
        <f t="shared" si="4"/>
        <v>9000</v>
      </c>
      <c r="F58" s="50" t="s">
        <v>162</v>
      </c>
      <c r="G58" s="50" t="s">
        <v>163</v>
      </c>
    </row>
    <row r="59" spans="1:7">
      <c r="A59" s="48">
        <v>48</v>
      </c>
      <c r="B59" s="48" t="s">
        <v>164</v>
      </c>
      <c r="C59" s="63" t="s">
        <v>149</v>
      </c>
      <c r="D59" s="64">
        <v>411.49</v>
      </c>
      <c r="E59" s="48">
        <f t="shared" si="4"/>
        <v>10287.25</v>
      </c>
      <c r="F59" s="50" t="s">
        <v>165</v>
      </c>
      <c r="G59" s="50" t="s">
        <v>166</v>
      </c>
    </row>
    <row r="60" spans="1:7">
      <c r="A60" s="48">
        <v>49</v>
      </c>
      <c r="B60" s="48" t="s">
        <v>167</v>
      </c>
      <c r="C60" s="63" t="s">
        <v>149</v>
      </c>
      <c r="D60" s="64">
        <v>137</v>
      </c>
      <c r="E60" s="48">
        <f t="shared" si="4"/>
        <v>3425</v>
      </c>
      <c r="F60" s="50" t="s">
        <v>168</v>
      </c>
      <c r="G60" s="50" t="s">
        <v>169</v>
      </c>
    </row>
    <row r="61" spans="1:7">
      <c r="A61" s="48">
        <v>50</v>
      </c>
      <c r="B61" s="48" t="s">
        <v>170</v>
      </c>
      <c r="C61" s="63" t="s">
        <v>149</v>
      </c>
      <c r="D61" s="64">
        <v>167</v>
      </c>
      <c r="E61" s="48">
        <f t="shared" si="4"/>
        <v>4175</v>
      </c>
      <c r="F61" s="50" t="s">
        <v>171</v>
      </c>
      <c r="G61" s="50" t="s">
        <v>172</v>
      </c>
    </row>
    <row r="62" spans="1:7">
      <c r="A62" s="48">
        <v>51</v>
      </c>
      <c r="B62" s="48" t="s">
        <v>173</v>
      </c>
      <c r="C62" s="63" t="s">
        <v>149</v>
      </c>
      <c r="D62" s="64">
        <v>210</v>
      </c>
      <c r="E62" s="48">
        <f t="shared" si="4"/>
        <v>5250</v>
      </c>
      <c r="F62" s="50" t="s">
        <v>174</v>
      </c>
      <c r="G62" s="50" t="s">
        <v>175</v>
      </c>
    </row>
    <row r="63" spans="1:7">
      <c r="A63" s="48">
        <v>52</v>
      </c>
      <c r="B63" s="48" t="s">
        <v>107</v>
      </c>
      <c r="C63" s="63" t="s">
        <v>149</v>
      </c>
      <c r="D63" s="64">
        <v>24</v>
      </c>
      <c r="E63" s="48">
        <f t="shared" si="4"/>
        <v>600</v>
      </c>
      <c r="F63" s="50" t="s">
        <v>66</v>
      </c>
      <c r="G63" s="50" t="s">
        <v>109</v>
      </c>
    </row>
    <row r="64" spans="1:7">
      <c r="A64" s="48">
        <v>53</v>
      </c>
      <c r="B64" s="48" t="s">
        <v>105</v>
      </c>
      <c r="C64" s="63" t="s">
        <v>149</v>
      </c>
      <c r="D64" s="64">
        <v>12.6</v>
      </c>
      <c r="E64" s="48">
        <f t="shared" si="4"/>
        <v>315</v>
      </c>
      <c r="F64" s="50" t="s">
        <v>66</v>
      </c>
      <c r="G64" s="50" t="s">
        <v>106</v>
      </c>
    </row>
    <row r="65" spans="1:7">
      <c r="A65" s="48">
        <v>54</v>
      </c>
      <c r="B65" s="48" t="s">
        <v>176</v>
      </c>
      <c r="C65" s="63" t="s">
        <v>149</v>
      </c>
      <c r="D65" s="64">
        <v>2</v>
      </c>
      <c r="E65" s="48">
        <f t="shared" si="4"/>
        <v>50</v>
      </c>
      <c r="F65" s="50" t="s">
        <v>177</v>
      </c>
      <c r="G65" s="50" t="s">
        <v>178</v>
      </c>
    </row>
    <row r="66" spans="1:7">
      <c r="A66" s="48">
        <v>55</v>
      </c>
      <c r="B66" s="48" t="s">
        <v>179</v>
      </c>
      <c r="C66" s="63" t="s">
        <v>149</v>
      </c>
      <c r="D66" s="64">
        <v>2</v>
      </c>
      <c r="E66" s="48">
        <f t="shared" si="4"/>
        <v>50</v>
      </c>
      <c r="F66" s="50" t="s">
        <v>180</v>
      </c>
      <c r="G66" s="50" t="s">
        <v>181</v>
      </c>
    </row>
    <row r="67" spans="1:7">
      <c r="A67" s="48">
        <v>56</v>
      </c>
      <c r="B67" s="48" t="s">
        <v>182</v>
      </c>
      <c r="C67" s="63" t="s">
        <v>149</v>
      </c>
      <c r="D67" s="64">
        <v>1.5</v>
      </c>
      <c r="E67" s="48">
        <f t="shared" si="4"/>
        <v>37.5</v>
      </c>
      <c r="F67" s="50" t="s">
        <v>183</v>
      </c>
      <c r="G67" s="50" t="s">
        <v>184</v>
      </c>
    </row>
    <row r="68" spans="1:7">
      <c r="A68" s="48">
        <v>57</v>
      </c>
      <c r="B68" s="48" t="s">
        <v>185</v>
      </c>
      <c r="C68" s="63" t="s">
        <v>149</v>
      </c>
      <c r="D68" s="64">
        <v>1.1000000000000001</v>
      </c>
      <c r="E68" s="48">
        <f t="shared" si="4"/>
        <v>27.5</v>
      </c>
      <c r="F68" s="50" t="s">
        <v>183</v>
      </c>
      <c r="G68" s="50" t="s">
        <v>186</v>
      </c>
    </row>
    <row r="69" spans="1:7">
      <c r="A69" s="48">
        <v>58</v>
      </c>
      <c r="B69" s="48" t="s">
        <v>187</v>
      </c>
      <c r="C69" s="63" t="s">
        <v>149</v>
      </c>
      <c r="D69" s="64">
        <v>2.5</v>
      </c>
      <c r="E69" s="48">
        <f t="shared" si="4"/>
        <v>62.5</v>
      </c>
      <c r="F69" s="50" t="s">
        <v>183</v>
      </c>
      <c r="G69" s="50" t="s">
        <v>184</v>
      </c>
    </row>
    <row r="70" spans="1:7">
      <c r="A70" s="48">
        <v>59</v>
      </c>
      <c r="B70" s="48" t="s">
        <v>188</v>
      </c>
      <c r="C70" s="63" t="s">
        <v>149</v>
      </c>
      <c r="D70" s="64">
        <v>2.4</v>
      </c>
      <c r="E70" s="48">
        <f t="shared" si="4"/>
        <v>60</v>
      </c>
      <c r="F70" s="50" t="s">
        <v>183</v>
      </c>
      <c r="G70" s="50" t="s">
        <v>184</v>
      </c>
    </row>
    <row r="71" spans="1:7">
      <c r="A71" s="48">
        <v>60</v>
      </c>
      <c r="B71" s="48" t="s">
        <v>189</v>
      </c>
      <c r="C71" s="63" t="s">
        <v>149</v>
      </c>
      <c r="D71" s="64">
        <v>0.8</v>
      </c>
      <c r="E71" s="48">
        <f t="shared" si="4"/>
        <v>20</v>
      </c>
      <c r="F71" s="50" t="s">
        <v>183</v>
      </c>
      <c r="G71" s="50" t="s">
        <v>184</v>
      </c>
    </row>
    <row r="72" spans="1:7">
      <c r="A72" s="48">
        <v>61</v>
      </c>
      <c r="B72" s="48" t="s">
        <v>190</v>
      </c>
      <c r="C72" s="63" t="s">
        <v>149</v>
      </c>
      <c r="D72" s="64">
        <v>5.7</v>
      </c>
      <c r="E72" s="48">
        <f t="shared" si="4"/>
        <v>142.5</v>
      </c>
      <c r="F72" s="50" t="s">
        <v>191</v>
      </c>
      <c r="G72" s="50" t="s">
        <v>184</v>
      </c>
    </row>
    <row r="73" spans="1:7">
      <c r="A73" s="48">
        <v>62</v>
      </c>
      <c r="B73" s="48" t="s">
        <v>192</v>
      </c>
      <c r="C73" s="63" t="s">
        <v>149</v>
      </c>
      <c r="D73" s="64">
        <v>2</v>
      </c>
      <c r="E73" s="48">
        <f t="shared" si="4"/>
        <v>50</v>
      </c>
      <c r="F73" s="50" t="s">
        <v>193</v>
      </c>
      <c r="G73" s="50" t="s">
        <v>194</v>
      </c>
    </row>
    <row r="74" spans="1:7">
      <c r="A74" s="48">
        <v>63</v>
      </c>
      <c r="B74" s="48" t="s">
        <v>195</v>
      </c>
      <c r="C74" s="63" t="s">
        <v>149</v>
      </c>
      <c r="D74" s="64">
        <v>4</v>
      </c>
      <c r="E74" s="48">
        <f t="shared" si="4"/>
        <v>100</v>
      </c>
      <c r="F74" s="50" t="s">
        <v>196</v>
      </c>
      <c r="G74" s="50" t="s">
        <v>197</v>
      </c>
    </row>
    <row r="75" spans="1:7">
      <c r="A75" s="48">
        <v>64</v>
      </c>
      <c r="B75" s="48" t="s">
        <v>198</v>
      </c>
      <c r="C75" s="63" t="s">
        <v>149</v>
      </c>
      <c r="D75" s="64">
        <v>3.5</v>
      </c>
      <c r="E75" s="48">
        <f t="shared" si="4"/>
        <v>87.5</v>
      </c>
      <c r="F75" s="50" t="s">
        <v>199</v>
      </c>
      <c r="G75" s="50" t="s">
        <v>200</v>
      </c>
    </row>
    <row r="76" spans="1:7" ht="14.25">
      <c r="A76" s="48">
        <v>65</v>
      </c>
      <c r="B76" s="65" t="s">
        <v>201</v>
      </c>
      <c r="C76" s="66" t="s">
        <v>202</v>
      </c>
      <c r="D76" s="65">
        <v>30.15</v>
      </c>
      <c r="E76" s="48">
        <f t="shared" ref="E76:E107" si="5">D76*25</f>
        <v>753.75</v>
      </c>
      <c r="F76" s="50" t="s">
        <v>203</v>
      </c>
      <c r="G76" s="50" t="s">
        <v>204</v>
      </c>
    </row>
    <row r="77" spans="1:7" ht="14.25">
      <c r="A77" s="48">
        <v>66</v>
      </c>
      <c r="B77" s="65" t="s">
        <v>205</v>
      </c>
      <c r="C77" s="66" t="s">
        <v>202</v>
      </c>
      <c r="D77" s="65">
        <v>36.9</v>
      </c>
      <c r="E77" s="48">
        <f t="shared" si="5"/>
        <v>922.5</v>
      </c>
      <c r="F77" s="50" t="s">
        <v>162</v>
      </c>
      <c r="G77" s="50" t="s">
        <v>163</v>
      </c>
    </row>
    <row r="78" spans="1:7" ht="14.25">
      <c r="A78" s="48">
        <v>67</v>
      </c>
      <c r="B78" s="65" t="s">
        <v>206</v>
      </c>
      <c r="C78" s="66" t="s">
        <v>202</v>
      </c>
      <c r="D78" s="65">
        <v>482.7</v>
      </c>
      <c r="E78" s="48">
        <f t="shared" si="5"/>
        <v>12067.5</v>
      </c>
      <c r="F78" s="50" t="s">
        <v>207</v>
      </c>
      <c r="G78" s="50" t="s">
        <v>208</v>
      </c>
    </row>
    <row r="79" spans="1:7" ht="14.25">
      <c r="A79" s="48">
        <v>68</v>
      </c>
      <c r="B79" s="65" t="s">
        <v>167</v>
      </c>
      <c r="C79" s="66" t="s">
        <v>202</v>
      </c>
      <c r="D79" s="65">
        <v>568</v>
      </c>
      <c r="E79" s="48">
        <f t="shared" si="5"/>
        <v>14200</v>
      </c>
      <c r="F79" s="50" t="s">
        <v>103</v>
      </c>
      <c r="G79" s="50" t="s">
        <v>121</v>
      </c>
    </row>
    <row r="80" spans="1:7" ht="14.25">
      <c r="A80" s="48">
        <v>69</v>
      </c>
      <c r="B80" s="65" t="s">
        <v>209</v>
      </c>
      <c r="C80" s="66" t="s">
        <v>202</v>
      </c>
      <c r="D80" s="65">
        <v>155.19999999999999</v>
      </c>
      <c r="E80" s="48">
        <f t="shared" si="5"/>
        <v>3880</v>
      </c>
      <c r="F80" s="50" t="s">
        <v>210</v>
      </c>
      <c r="G80" s="50" t="s">
        <v>211</v>
      </c>
    </row>
    <row r="81" spans="1:7" ht="14.25">
      <c r="A81" s="48">
        <v>70</v>
      </c>
      <c r="B81" s="65" t="s">
        <v>212</v>
      </c>
      <c r="C81" s="66" t="s">
        <v>202</v>
      </c>
      <c r="D81" s="65">
        <v>201</v>
      </c>
      <c r="E81" s="48">
        <f t="shared" si="5"/>
        <v>5025</v>
      </c>
      <c r="F81" s="50" t="s">
        <v>213</v>
      </c>
      <c r="G81" s="50" t="s">
        <v>214</v>
      </c>
    </row>
    <row r="82" spans="1:7" ht="14.25">
      <c r="A82" s="48">
        <v>71</v>
      </c>
      <c r="B82" s="65" t="s">
        <v>215</v>
      </c>
      <c r="C82" s="66" t="s">
        <v>202</v>
      </c>
      <c r="D82" s="65">
        <v>150</v>
      </c>
      <c r="E82" s="48">
        <f t="shared" si="5"/>
        <v>3750</v>
      </c>
      <c r="F82" s="50" t="s">
        <v>168</v>
      </c>
      <c r="G82" s="50" t="s">
        <v>169</v>
      </c>
    </row>
    <row r="83" spans="1:7" ht="14.25">
      <c r="A83" s="48">
        <v>72</v>
      </c>
      <c r="B83" s="65" t="s">
        <v>119</v>
      </c>
      <c r="C83" s="66" t="s">
        <v>202</v>
      </c>
      <c r="D83" s="65">
        <v>298.5</v>
      </c>
      <c r="E83" s="48">
        <f t="shared" si="5"/>
        <v>7462.5</v>
      </c>
      <c r="F83" s="50" t="s">
        <v>171</v>
      </c>
      <c r="G83" s="50" t="s">
        <v>216</v>
      </c>
    </row>
    <row r="84" spans="1:7" ht="14.25">
      <c r="A84" s="48">
        <v>73</v>
      </c>
      <c r="B84" s="65" t="s">
        <v>161</v>
      </c>
      <c r="C84" s="66" t="s">
        <v>202</v>
      </c>
      <c r="D84" s="65">
        <v>195</v>
      </c>
      <c r="E84" s="48">
        <f t="shared" si="5"/>
        <v>4875</v>
      </c>
      <c r="F84" s="50" t="s">
        <v>217</v>
      </c>
      <c r="G84" s="50" t="s">
        <v>218</v>
      </c>
    </row>
    <row r="85" spans="1:7" ht="14.25">
      <c r="A85" s="48">
        <v>74</v>
      </c>
      <c r="B85" s="65" t="s">
        <v>219</v>
      </c>
      <c r="C85" s="66" t="s">
        <v>202</v>
      </c>
      <c r="D85" s="65">
        <v>95</v>
      </c>
      <c r="E85" s="48">
        <f t="shared" si="5"/>
        <v>2375</v>
      </c>
      <c r="F85" s="50" t="s">
        <v>220</v>
      </c>
      <c r="G85" s="50" t="s">
        <v>221</v>
      </c>
    </row>
    <row r="86" spans="1:7" ht="14.25">
      <c r="A86" s="48">
        <v>75</v>
      </c>
      <c r="B86" s="65" t="s">
        <v>170</v>
      </c>
      <c r="C86" s="66" t="s">
        <v>202</v>
      </c>
      <c r="D86" s="65">
        <v>263</v>
      </c>
      <c r="E86" s="48">
        <f t="shared" si="5"/>
        <v>6575</v>
      </c>
      <c r="F86" s="50" t="s">
        <v>222</v>
      </c>
      <c r="G86" s="50" t="s">
        <v>223</v>
      </c>
    </row>
    <row r="87" spans="1:7" ht="14.25">
      <c r="A87" s="48">
        <v>76</v>
      </c>
      <c r="B87" s="65" t="s">
        <v>224</v>
      </c>
      <c r="C87" s="66" t="s">
        <v>202</v>
      </c>
      <c r="D87" s="65">
        <v>0.68</v>
      </c>
      <c r="E87" s="48">
        <f t="shared" si="5"/>
        <v>17</v>
      </c>
      <c r="F87" s="50" t="s">
        <v>225</v>
      </c>
      <c r="G87" s="50" t="s">
        <v>226</v>
      </c>
    </row>
    <row r="88" spans="1:7" ht="14.25">
      <c r="A88" s="48">
        <v>77</v>
      </c>
      <c r="B88" s="65" t="s">
        <v>227</v>
      </c>
      <c r="C88" s="66" t="s">
        <v>202</v>
      </c>
      <c r="D88" s="65">
        <v>4.3499999999999996</v>
      </c>
      <c r="E88" s="48">
        <f t="shared" si="5"/>
        <v>108.75</v>
      </c>
      <c r="F88" s="50" t="s">
        <v>228</v>
      </c>
      <c r="G88" s="50" t="s">
        <v>229</v>
      </c>
    </row>
    <row r="89" spans="1:7" ht="14.25">
      <c r="A89" s="48">
        <v>78</v>
      </c>
      <c r="B89" s="65" t="s">
        <v>230</v>
      </c>
      <c r="C89" s="66" t="s">
        <v>202</v>
      </c>
      <c r="D89" s="65">
        <v>3.77</v>
      </c>
      <c r="E89" s="48">
        <f t="shared" si="5"/>
        <v>94.25</v>
      </c>
      <c r="F89" s="50" t="s">
        <v>231</v>
      </c>
      <c r="G89" s="50" t="s">
        <v>232</v>
      </c>
    </row>
    <row r="90" spans="1:7" ht="14.25">
      <c r="A90" s="48">
        <v>79</v>
      </c>
      <c r="B90" s="65" t="s">
        <v>233</v>
      </c>
      <c r="C90" s="66" t="s">
        <v>202</v>
      </c>
      <c r="D90" s="65">
        <v>3.14</v>
      </c>
      <c r="E90" s="48">
        <f t="shared" si="5"/>
        <v>78.5</v>
      </c>
      <c r="F90" s="50" t="s">
        <v>222</v>
      </c>
      <c r="G90" s="50" t="s">
        <v>234</v>
      </c>
    </row>
    <row r="91" spans="1:7" ht="14.25">
      <c r="A91" s="48">
        <v>80</v>
      </c>
      <c r="B91" s="65" t="s">
        <v>235</v>
      </c>
      <c r="C91" s="66" t="s">
        <v>202</v>
      </c>
      <c r="D91" s="65">
        <v>1.7</v>
      </c>
      <c r="E91" s="48">
        <f t="shared" si="5"/>
        <v>42.5</v>
      </c>
      <c r="F91" s="50" t="s">
        <v>236</v>
      </c>
      <c r="G91" s="50" t="s">
        <v>237</v>
      </c>
    </row>
    <row r="92" spans="1:7" ht="14.25">
      <c r="A92" s="48">
        <v>81</v>
      </c>
      <c r="B92" s="65" t="s">
        <v>238</v>
      </c>
      <c r="C92" s="66" t="s">
        <v>202</v>
      </c>
      <c r="D92" s="65">
        <v>1.71</v>
      </c>
      <c r="E92" s="48">
        <f t="shared" si="5"/>
        <v>42.75</v>
      </c>
      <c r="F92" s="50" t="s">
        <v>231</v>
      </c>
      <c r="G92" s="50" t="s">
        <v>239</v>
      </c>
    </row>
    <row r="93" spans="1:7" ht="14.25">
      <c r="A93" s="48">
        <v>82</v>
      </c>
      <c r="B93" s="65" t="s">
        <v>240</v>
      </c>
      <c r="C93" s="66" t="s">
        <v>202</v>
      </c>
      <c r="D93" s="65">
        <v>1.1499999999999999</v>
      </c>
      <c r="E93" s="48">
        <f t="shared" si="5"/>
        <v>28.75</v>
      </c>
      <c r="F93" s="50" t="s">
        <v>220</v>
      </c>
      <c r="G93" s="50" t="s">
        <v>241</v>
      </c>
    </row>
    <row r="94" spans="1:7" ht="14.25">
      <c r="A94" s="48">
        <v>83</v>
      </c>
      <c r="B94" s="65" t="s">
        <v>242</v>
      </c>
      <c r="C94" s="66" t="s">
        <v>202</v>
      </c>
      <c r="D94" s="65">
        <v>1.58</v>
      </c>
      <c r="E94" s="48">
        <f t="shared" si="5"/>
        <v>39.5</v>
      </c>
      <c r="F94" s="50" t="s">
        <v>231</v>
      </c>
      <c r="G94" s="50" t="s">
        <v>243</v>
      </c>
    </row>
    <row r="95" spans="1:7" ht="14.25">
      <c r="A95" s="48">
        <v>84</v>
      </c>
      <c r="B95" s="65" t="s">
        <v>244</v>
      </c>
      <c r="C95" s="66" t="s">
        <v>202</v>
      </c>
      <c r="D95" s="65">
        <v>0.43</v>
      </c>
      <c r="E95" s="48">
        <f t="shared" si="5"/>
        <v>10.75</v>
      </c>
      <c r="F95" s="50" t="s">
        <v>236</v>
      </c>
      <c r="G95" s="50" t="s">
        <v>245</v>
      </c>
    </row>
    <row r="96" spans="1:7" ht="14.25">
      <c r="A96" s="48">
        <v>85</v>
      </c>
      <c r="B96" s="65" t="s">
        <v>246</v>
      </c>
      <c r="C96" s="66" t="s">
        <v>202</v>
      </c>
      <c r="D96" s="65">
        <v>0.61</v>
      </c>
      <c r="E96" s="48">
        <f t="shared" si="5"/>
        <v>15.25</v>
      </c>
      <c r="F96" s="50" t="s">
        <v>231</v>
      </c>
      <c r="G96" s="50" t="s">
        <v>247</v>
      </c>
    </row>
    <row r="97" spans="1:7" ht="14.25">
      <c r="A97" s="48">
        <v>86</v>
      </c>
      <c r="B97" s="65" t="s">
        <v>248</v>
      </c>
      <c r="C97" s="66" t="s">
        <v>202</v>
      </c>
      <c r="D97" s="65">
        <v>0.97</v>
      </c>
      <c r="E97" s="48">
        <f t="shared" si="5"/>
        <v>24.25</v>
      </c>
      <c r="F97" s="50" t="s">
        <v>249</v>
      </c>
      <c r="G97" s="50" t="s">
        <v>250</v>
      </c>
    </row>
    <row r="98" spans="1:7" ht="14.25">
      <c r="A98" s="48">
        <v>87</v>
      </c>
      <c r="B98" s="65" t="s">
        <v>251</v>
      </c>
      <c r="C98" s="66" t="s">
        <v>202</v>
      </c>
      <c r="D98" s="65">
        <v>0.4</v>
      </c>
      <c r="E98" s="48">
        <f t="shared" si="5"/>
        <v>10</v>
      </c>
      <c r="F98" s="50" t="s">
        <v>236</v>
      </c>
      <c r="G98" s="50" t="s">
        <v>252</v>
      </c>
    </row>
    <row r="99" spans="1:7" ht="14.25">
      <c r="A99" s="48">
        <v>88</v>
      </c>
      <c r="B99" s="65" t="s">
        <v>253</v>
      </c>
      <c r="C99" s="66" t="s">
        <v>202</v>
      </c>
      <c r="D99" s="65">
        <v>1.02</v>
      </c>
      <c r="E99" s="48">
        <f t="shared" si="5"/>
        <v>25.5</v>
      </c>
      <c r="F99" s="50" t="s">
        <v>254</v>
      </c>
      <c r="G99" s="50" t="s">
        <v>255</v>
      </c>
    </row>
    <row r="100" spans="1:7" ht="14.25">
      <c r="A100" s="48">
        <v>89</v>
      </c>
      <c r="B100" s="65" t="s">
        <v>256</v>
      </c>
      <c r="C100" s="66" t="s">
        <v>202</v>
      </c>
      <c r="D100" s="65">
        <v>0.88</v>
      </c>
      <c r="E100" s="48">
        <f t="shared" si="5"/>
        <v>22</v>
      </c>
      <c r="F100" s="50" t="s">
        <v>257</v>
      </c>
      <c r="G100" s="50" t="s">
        <v>258</v>
      </c>
    </row>
    <row r="101" spans="1:7" ht="14.25">
      <c r="A101" s="48">
        <v>90</v>
      </c>
      <c r="B101" s="65" t="s">
        <v>259</v>
      </c>
      <c r="C101" s="66" t="s">
        <v>202</v>
      </c>
      <c r="D101" s="65">
        <v>0.62</v>
      </c>
      <c r="E101" s="48">
        <f t="shared" si="5"/>
        <v>15.5</v>
      </c>
      <c r="F101" s="50" t="s">
        <v>260</v>
      </c>
      <c r="G101" s="50" t="s">
        <v>261</v>
      </c>
    </row>
    <row r="102" spans="1:7" ht="14.25">
      <c r="A102" s="48">
        <v>91</v>
      </c>
      <c r="B102" s="65" t="s">
        <v>262</v>
      </c>
      <c r="C102" s="66" t="s">
        <v>202</v>
      </c>
      <c r="D102" s="65">
        <v>0.65</v>
      </c>
      <c r="E102" s="48">
        <f t="shared" si="5"/>
        <v>16.25</v>
      </c>
      <c r="F102" s="50" t="s">
        <v>263</v>
      </c>
      <c r="G102" s="50" t="s">
        <v>264</v>
      </c>
    </row>
    <row r="103" spans="1:7" ht="14.25">
      <c r="A103" s="48">
        <v>92</v>
      </c>
      <c r="B103" s="65" t="s">
        <v>265</v>
      </c>
      <c r="C103" s="66" t="s">
        <v>202</v>
      </c>
      <c r="D103" s="65">
        <v>0.99</v>
      </c>
      <c r="E103" s="48">
        <f t="shared" si="5"/>
        <v>24.75</v>
      </c>
      <c r="F103" s="50" t="s">
        <v>266</v>
      </c>
      <c r="G103" s="50" t="s">
        <v>267</v>
      </c>
    </row>
    <row r="104" spans="1:7" ht="14.25">
      <c r="A104" s="48">
        <v>93</v>
      </c>
      <c r="B104" s="65" t="s">
        <v>268</v>
      </c>
      <c r="C104" s="66" t="s">
        <v>202</v>
      </c>
      <c r="D104" s="65">
        <v>0.33</v>
      </c>
      <c r="E104" s="48">
        <f t="shared" si="5"/>
        <v>8.25</v>
      </c>
      <c r="F104" s="50" t="s">
        <v>269</v>
      </c>
      <c r="G104" s="50" t="s">
        <v>270</v>
      </c>
    </row>
    <row r="105" spans="1:7" ht="14.25">
      <c r="A105" s="48">
        <v>94</v>
      </c>
      <c r="B105" s="65" t="s">
        <v>271</v>
      </c>
      <c r="C105" s="66" t="s">
        <v>202</v>
      </c>
      <c r="D105" s="65">
        <v>0.62</v>
      </c>
      <c r="E105" s="48">
        <f t="shared" si="5"/>
        <v>15.5</v>
      </c>
      <c r="F105" s="50" t="s">
        <v>272</v>
      </c>
      <c r="G105" s="50" t="s">
        <v>273</v>
      </c>
    </row>
    <row r="106" spans="1:7" ht="14.25">
      <c r="A106" s="48">
        <v>95</v>
      </c>
      <c r="B106" s="65" t="s">
        <v>274</v>
      </c>
      <c r="C106" s="66" t="s">
        <v>202</v>
      </c>
      <c r="D106" s="65">
        <v>1.33</v>
      </c>
      <c r="E106" s="48">
        <f t="shared" si="5"/>
        <v>33.25</v>
      </c>
      <c r="F106" s="50" t="s">
        <v>275</v>
      </c>
      <c r="G106" s="50" t="s">
        <v>276</v>
      </c>
    </row>
    <row r="107" spans="1:7" ht="14.25">
      <c r="A107" s="48">
        <v>96</v>
      </c>
      <c r="B107" s="65" t="s">
        <v>277</v>
      </c>
      <c r="C107" s="66" t="s">
        <v>202</v>
      </c>
      <c r="D107" s="65">
        <v>0.4</v>
      </c>
      <c r="E107" s="48">
        <f t="shared" si="5"/>
        <v>10</v>
      </c>
      <c r="F107" s="50" t="s">
        <v>278</v>
      </c>
      <c r="G107" s="50" t="s">
        <v>279</v>
      </c>
    </row>
    <row r="108" spans="1:7" ht="14.25">
      <c r="A108" s="48">
        <v>97</v>
      </c>
      <c r="B108" s="65" t="s">
        <v>280</v>
      </c>
      <c r="C108" s="66" t="s">
        <v>202</v>
      </c>
      <c r="D108" s="65">
        <v>4.3</v>
      </c>
      <c r="E108" s="48">
        <f t="shared" ref="E108:E139" si="6">D108*25</f>
        <v>107.5</v>
      </c>
      <c r="F108" s="50" t="s">
        <v>281</v>
      </c>
      <c r="G108" s="50" t="s">
        <v>282</v>
      </c>
    </row>
    <row r="109" spans="1:7" ht="14.25">
      <c r="A109" s="48">
        <v>98</v>
      </c>
      <c r="B109" s="65" t="s">
        <v>283</v>
      </c>
      <c r="C109" s="66" t="s">
        <v>202</v>
      </c>
      <c r="D109" s="65">
        <v>0.8</v>
      </c>
      <c r="E109" s="48">
        <f t="shared" si="6"/>
        <v>20</v>
      </c>
      <c r="F109" s="50" t="s">
        <v>284</v>
      </c>
      <c r="G109" s="50" t="s">
        <v>285</v>
      </c>
    </row>
    <row r="110" spans="1:7" ht="14.25">
      <c r="A110" s="48">
        <v>99</v>
      </c>
      <c r="B110" s="65" t="s">
        <v>286</v>
      </c>
      <c r="C110" s="66" t="s">
        <v>202</v>
      </c>
      <c r="D110" s="65">
        <v>0.5</v>
      </c>
      <c r="E110" s="48">
        <f t="shared" si="6"/>
        <v>12.5</v>
      </c>
      <c r="F110" s="50" t="s">
        <v>284</v>
      </c>
      <c r="G110" s="50" t="s">
        <v>287</v>
      </c>
    </row>
    <row r="111" spans="1:7" ht="14.25">
      <c r="A111" s="48">
        <v>100</v>
      </c>
      <c r="B111" s="65" t="s">
        <v>288</v>
      </c>
      <c r="C111" s="66" t="s">
        <v>202</v>
      </c>
      <c r="D111" s="65">
        <v>2.6</v>
      </c>
      <c r="E111" s="48">
        <f t="shared" si="6"/>
        <v>65</v>
      </c>
      <c r="F111" s="50" t="s">
        <v>289</v>
      </c>
      <c r="G111" s="50" t="s">
        <v>226</v>
      </c>
    </row>
    <row r="112" spans="1:7" ht="14.25">
      <c r="A112" s="48">
        <v>101</v>
      </c>
      <c r="B112" s="65" t="s">
        <v>290</v>
      </c>
      <c r="C112" s="66" t="s">
        <v>202</v>
      </c>
      <c r="D112" s="65">
        <v>6</v>
      </c>
      <c r="E112" s="48">
        <f t="shared" si="6"/>
        <v>150</v>
      </c>
      <c r="F112" s="50" t="s">
        <v>291</v>
      </c>
      <c r="G112" s="50" t="s">
        <v>292</v>
      </c>
    </row>
    <row r="113" spans="1:7" ht="14.25">
      <c r="A113" s="48">
        <v>102</v>
      </c>
      <c r="B113" s="65" t="s">
        <v>293</v>
      </c>
      <c r="C113" s="66" t="s">
        <v>202</v>
      </c>
      <c r="D113" s="65">
        <v>4</v>
      </c>
      <c r="E113" s="48">
        <f t="shared" si="6"/>
        <v>100</v>
      </c>
      <c r="F113" s="50" t="s">
        <v>278</v>
      </c>
      <c r="G113" s="50" t="s">
        <v>294</v>
      </c>
    </row>
    <row r="114" spans="1:7" ht="14.25">
      <c r="A114" s="48">
        <v>103</v>
      </c>
      <c r="B114" s="65" t="s">
        <v>295</v>
      </c>
      <c r="C114" s="66" t="s">
        <v>202</v>
      </c>
      <c r="D114" s="65">
        <v>0.5</v>
      </c>
      <c r="E114" s="48">
        <f t="shared" si="6"/>
        <v>12.5</v>
      </c>
      <c r="F114" s="50" t="s">
        <v>281</v>
      </c>
      <c r="G114" s="50" t="s">
        <v>296</v>
      </c>
    </row>
    <row r="115" spans="1:7" ht="14.25">
      <c r="A115" s="48">
        <v>104</v>
      </c>
      <c r="B115" s="65" t="s">
        <v>297</v>
      </c>
      <c r="C115" s="66" t="s">
        <v>202</v>
      </c>
      <c r="D115" s="65">
        <v>2.5</v>
      </c>
      <c r="E115" s="48">
        <f t="shared" si="6"/>
        <v>62.5</v>
      </c>
      <c r="F115" s="50" t="s">
        <v>284</v>
      </c>
      <c r="G115" s="50" t="s">
        <v>298</v>
      </c>
    </row>
    <row r="116" spans="1:7" ht="14.25">
      <c r="A116" s="48">
        <v>105</v>
      </c>
      <c r="B116" s="65" t="s">
        <v>299</v>
      </c>
      <c r="C116" s="66" t="s">
        <v>202</v>
      </c>
      <c r="D116" s="65">
        <v>3.2</v>
      </c>
      <c r="E116" s="48">
        <f t="shared" si="6"/>
        <v>80</v>
      </c>
      <c r="F116" s="50" t="s">
        <v>300</v>
      </c>
      <c r="G116" s="50" t="s">
        <v>301</v>
      </c>
    </row>
    <row r="117" spans="1:7" ht="14.25">
      <c r="A117" s="48">
        <v>106</v>
      </c>
      <c r="B117" s="65" t="s">
        <v>302</v>
      </c>
      <c r="C117" s="66" t="s">
        <v>202</v>
      </c>
      <c r="D117" s="65">
        <v>1.5</v>
      </c>
      <c r="E117" s="48">
        <f t="shared" si="6"/>
        <v>37.5</v>
      </c>
      <c r="F117" s="50" t="s">
        <v>289</v>
      </c>
      <c r="G117" s="50" t="s">
        <v>303</v>
      </c>
    </row>
    <row r="118" spans="1:7" ht="14.25">
      <c r="A118" s="48">
        <v>107</v>
      </c>
      <c r="B118" s="65" t="s">
        <v>304</v>
      </c>
      <c r="C118" s="66" t="s">
        <v>202</v>
      </c>
      <c r="D118" s="65">
        <v>2.5</v>
      </c>
      <c r="E118" s="48">
        <f t="shared" si="6"/>
        <v>62.5</v>
      </c>
      <c r="F118" s="50" t="s">
        <v>300</v>
      </c>
      <c r="G118" s="50" t="s">
        <v>305</v>
      </c>
    </row>
    <row r="119" spans="1:7" ht="14.25">
      <c r="A119" s="48">
        <v>108</v>
      </c>
      <c r="B119" s="65" t="s">
        <v>306</v>
      </c>
      <c r="C119" s="66" t="s">
        <v>202</v>
      </c>
      <c r="D119" s="65">
        <v>2</v>
      </c>
      <c r="E119" s="48">
        <f t="shared" si="6"/>
        <v>50</v>
      </c>
      <c r="F119" s="50" t="s">
        <v>291</v>
      </c>
      <c r="G119" s="50" t="s">
        <v>307</v>
      </c>
    </row>
    <row r="120" spans="1:7" ht="14.25">
      <c r="A120" s="48">
        <v>109</v>
      </c>
      <c r="B120" s="65" t="s">
        <v>308</v>
      </c>
      <c r="C120" s="66" t="s">
        <v>202</v>
      </c>
      <c r="D120" s="65">
        <v>3</v>
      </c>
      <c r="E120" s="48">
        <f t="shared" si="6"/>
        <v>75</v>
      </c>
      <c r="F120" s="50" t="s">
        <v>291</v>
      </c>
      <c r="G120" s="50" t="s">
        <v>309</v>
      </c>
    </row>
    <row r="121" spans="1:7" ht="14.25">
      <c r="A121" s="48">
        <v>110</v>
      </c>
      <c r="B121" s="65" t="s">
        <v>310</v>
      </c>
      <c r="C121" s="66" t="s">
        <v>202</v>
      </c>
      <c r="D121" s="65">
        <v>2.52</v>
      </c>
      <c r="E121" s="48">
        <f t="shared" si="6"/>
        <v>63</v>
      </c>
      <c r="F121" s="50" t="s">
        <v>311</v>
      </c>
      <c r="G121" s="50" t="s">
        <v>312</v>
      </c>
    </row>
    <row r="122" spans="1:7" ht="14.25">
      <c r="A122" s="48">
        <v>111</v>
      </c>
      <c r="B122" s="65" t="s">
        <v>313</v>
      </c>
      <c r="C122" s="66" t="s">
        <v>202</v>
      </c>
      <c r="D122" s="65">
        <v>27.5</v>
      </c>
      <c r="E122" s="48">
        <f t="shared" si="6"/>
        <v>687.5</v>
      </c>
      <c r="F122" s="50" t="s">
        <v>291</v>
      </c>
      <c r="G122" s="50" t="s">
        <v>314</v>
      </c>
    </row>
    <row r="123" spans="1:7" ht="14.25">
      <c r="A123" s="48">
        <v>112</v>
      </c>
      <c r="B123" s="65" t="s">
        <v>315</v>
      </c>
      <c r="C123" s="66" t="s">
        <v>202</v>
      </c>
      <c r="D123" s="65">
        <v>1.5</v>
      </c>
      <c r="E123" s="48">
        <f t="shared" si="6"/>
        <v>37.5</v>
      </c>
      <c r="F123" s="50" t="s">
        <v>316</v>
      </c>
      <c r="G123" s="50" t="s">
        <v>317</v>
      </c>
    </row>
    <row r="124" spans="1:7" ht="14.25">
      <c r="A124" s="48">
        <v>113</v>
      </c>
      <c r="B124" s="65" t="s">
        <v>318</v>
      </c>
      <c r="C124" s="66" t="s">
        <v>202</v>
      </c>
      <c r="D124" s="65">
        <v>1.5</v>
      </c>
      <c r="E124" s="48">
        <f t="shared" si="6"/>
        <v>37.5</v>
      </c>
      <c r="F124" s="50" t="s">
        <v>319</v>
      </c>
      <c r="G124" s="50" t="s">
        <v>320</v>
      </c>
    </row>
    <row r="125" spans="1:7" ht="14.25">
      <c r="A125" s="48">
        <v>114</v>
      </c>
      <c r="B125" s="65" t="s">
        <v>321</v>
      </c>
      <c r="C125" s="66" t="s">
        <v>202</v>
      </c>
      <c r="D125" s="65">
        <v>1</v>
      </c>
      <c r="E125" s="48">
        <f t="shared" si="6"/>
        <v>25</v>
      </c>
      <c r="F125" s="50" t="s">
        <v>319</v>
      </c>
      <c r="G125" s="50" t="s">
        <v>322</v>
      </c>
    </row>
    <row r="126" spans="1:7" ht="14.25">
      <c r="A126" s="48">
        <v>115</v>
      </c>
      <c r="B126" s="65" t="s">
        <v>323</v>
      </c>
      <c r="C126" s="66" t="s">
        <v>202</v>
      </c>
      <c r="D126" s="65">
        <v>1.46</v>
      </c>
      <c r="E126" s="48">
        <f t="shared" si="6"/>
        <v>36.5</v>
      </c>
      <c r="F126" s="50" t="s">
        <v>278</v>
      </c>
      <c r="G126" s="50" t="s">
        <v>324</v>
      </c>
    </row>
    <row r="127" spans="1:7" ht="14.25">
      <c r="A127" s="48">
        <v>116</v>
      </c>
      <c r="B127" s="65" t="s">
        <v>325</v>
      </c>
      <c r="C127" s="66" t="s">
        <v>202</v>
      </c>
      <c r="D127" s="65">
        <v>1.35</v>
      </c>
      <c r="E127" s="48">
        <f t="shared" si="6"/>
        <v>33.75</v>
      </c>
      <c r="F127" s="50" t="s">
        <v>326</v>
      </c>
      <c r="G127" s="50" t="s">
        <v>327</v>
      </c>
    </row>
    <row r="128" spans="1:7" ht="14.25">
      <c r="A128" s="48">
        <v>117</v>
      </c>
      <c r="B128" s="65" t="s">
        <v>328</v>
      </c>
      <c r="C128" s="66" t="s">
        <v>202</v>
      </c>
      <c r="D128" s="65">
        <v>0.4</v>
      </c>
      <c r="E128" s="48">
        <f t="shared" si="6"/>
        <v>10</v>
      </c>
      <c r="F128" s="50" t="s">
        <v>326</v>
      </c>
      <c r="G128" s="50" t="s">
        <v>329</v>
      </c>
    </row>
    <row r="129" spans="1:7" ht="14.25">
      <c r="A129" s="48">
        <v>118</v>
      </c>
      <c r="B129" s="65" t="s">
        <v>330</v>
      </c>
      <c r="C129" s="66" t="s">
        <v>202</v>
      </c>
      <c r="D129" s="65">
        <v>0.8</v>
      </c>
      <c r="E129" s="48">
        <f t="shared" si="6"/>
        <v>20</v>
      </c>
      <c r="F129" s="50" t="s">
        <v>331</v>
      </c>
      <c r="G129" s="50" t="s">
        <v>332</v>
      </c>
    </row>
    <row r="130" spans="1:7" ht="14.25">
      <c r="A130" s="48">
        <v>119</v>
      </c>
      <c r="B130" s="65" t="s">
        <v>333</v>
      </c>
      <c r="C130" s="66" t="s">
        <v>202</v>
      </c>
      <c r="D130" s="65">
        <v>0.3</v>
      </c>
      <c r="E130" s="48">
        <f t="shared" si="6"/>
        <v>7.5</v>
      </c>
      <c r="F130" s="50" t="s">
        <v>326</v>
      </c>
      <c r="G130" s="50" t="s">
        <v>334</v>
      </c>
    </row>
    <row r="131" spans="1:7" ht="14.25">
      <c r="A131" s="48">
        <v>120</v>
      </c>
      <c r="B131" s="65" t="s">
        <v>335</v>
      </c>
      <c r="C131" s="66" t="s">
        <v>202</v>
      </c>
      <c r="D131" s="65">
        <v>0.2</v>
      </c>
      <c r="E131" s="48">
        <f t="shared" si="6"/>
        <v>5</v>
      </c>
      <c r="F131" s="50" t="s">
        <v>331</v>
      </c>
      <c r="G131" s="50" t="s">
        <v>336</v>
      </c>
    </row>
    <row r="132" spans="1:7" ht="14.25">
      <c r="A132" s="48">
        <v>121</v>
      </c>
      <c r="B132" s="65" t="s">
        <v>337</v>
      </c>
      <c r="C132" s="66" t="s">
        <v>202</v>
      </c>
      <c r="D132" s="65">
        <v>2.2000000000000002</v>
      </c>
      <c r="E132" s="48">
        <f t="shared" si="6"/>
        <v>55</v>
      </c>
      <c r="F132" s="50" t="s">
        <v>326</v>
      </c>
      <c r="G132" s="50" t="s">
        <v>338</v>
      </c>
    </row>
    <row r="133" spans="1:7" ht="14.25">
      <c r="A133" s="48">
        <v>122</v>
      </c>
      <c r="B133" s="65" t="s">
        <v>339</v>
      </c>
      <c r="C133" s="66" t="s">
        <v>202</v>
      </c>
      <c r="D133" s="65">
        <v>10</v>
      </c>
      <c r="E133" s="48">
        <f t="shared" si="6"/>
        <v>250</v>
      </c>
      <c r="F133" s="50" t="s">
        <v>326</v>
      </c>
      <c r="G133" s="50" t="s">
        <v>340</v>
      </c>
    </row>
    <row r="134" spans="1:7" ht="14.25">
      <c r="A134" s="48">
        <v>123</v>
      </c>
      <c r="B134" s="65" t="s">
        <v>341</v>
      </c>
      <c r="C134" s="66" t="s">
        <v>202</v>
      </c>
      <c r="D134" s="65">
        <v>1.3</v>
      </c>
      <c r="E134" s="48">
        <f t="shared" si="6"/>
        <v>32.5</v>
      </c>
      <c r="F134" s="50" t="s">
        <v>342</v>
      </c>
      <c r="G134" s="50" t="s">
        <v>343</v>
      </c>
    </row>
    <row r="135" spans="1:7" ht="14.25">
      <c r="A135" s="48">
        <v>124</v>
      </c>
      <c r="B135" s="65" t="s">
        <v>344</v>
      </c>
      <c r="C135" s="66" t="s">
        <v>202</v>
      </c>
      <c r="D135" s="65">
        <v>1.8</v>
      </c>
      <c r="E135" s="48">
        <f t="shared" si="6"/>
        <v>45</v>
      </c>
      <c r="F135" s="50" t="s">
        <v>342</v>
      </c>
      <c r="G135" s="50" t="s">
        <v>345</v>
      </c>
    </row>
    <row r="136" spans="1:7" ht="14.25">
      <c r="A136" s="48">
        <v>125</v>
      </c>
      <c r="B136" s="65" t="s">
        <v>346</v>
      </c>
      <c r="C136" s="66" t="s">
        <v>202</v>
      </c>
      <c r="D136" s="65">
        <v>0.5</v>
      </c>
      <c r="E136" s="48">
        <f t="shared" si="6"/>
        <v>12.5</v>
      </c>
      <c r="F136" s="50" t="s">
        <v>331</v>
      </c>
      <c r="G136" s="50" t="s">
        <v>347</v>
      </c>
    </row>
    <row r="137" spans="1:7" ht="14.25">
      <c r="A137" s="48">
        <v>126</v>
      </c>
      <c r="B137" s="65" t="s">
        <v>348</v>
      </c>
      <c r="C137" s="66" t="s">
        <v>202</v>
      </c>
      <c r="D137" s="65">
        <v>0.8</v>
      </c>
      <c r="E137" s="48">
        <f t="shared" si="6"/>
        <v>20</v>
      </c>
      <c r="F137" s="50" t="s">
        <v>342</v>
      </c>
      <c r="G137" s="50" t="s">
        <v>349</v>
      </c>
    </row>
    <row r="138" spans="1:7" ht="14.25">
      <c r="A138" s="48">
        <v>127</v>
      </c>
      <c r="B138" s="65" t="s">
        <v>350</v>
      </c>
      <c r="C138" s="66" t="s">
        <v>202</v>
      </c>
      <c r="D138" s="65">
        <v>2</v>
      </c>
      <c r="E138" s="48">
        <f t="shared" si="6"/>
        <v>50</v>
      </c>
      <c r="F138" s="50" t="s">
        <v>351</v>
      </c>
      <c r="G138" s="50" t="s">
        <v>352</v>
      </c>
    </row>
    <row r="139" spans="1:7" ht="14.25">
      <c r="A139" s="48">
        <v>128</v>
      </c>
      <c r="B139" s="65" t="s">
        <v>353</v>
      </c>
      <c r="C139" s="66" t="s">
        <v>202</v>
      </c>
      <c r="D139" s="65">
        <v>0.8</v>
      </c>
      <c r="E139" s="48">
        <f t="shared" si="6"/>
        <v>20</v>
      </c>
      <c r="F139" s="50" t="s">
        <v>354</v>
      </c>
      <c r="G139" s="50" t="s">
        <v>355</v>
      </c>
    </row>
    <row r="140" spans="1:7" ht="14.25">
      <c r="A140" s="48">
        <v>129</v>
      </c>
      <c r="B140" s="65" t="s">
        <v>356</v>
      </c>
      <c r="C140" s="66" t="s">
        <v>202</v>
      </c>
      <c r="D140" s="65">
        <v>0.15</v>
      </c>
      <c r="E140" s="48">
        <f t="shared" ref="E140:E171" si="7">D140*25</f>
        <v>3.75</v>
      </c>
      <c r="F140" s="50" t="s">
        <v>351</v>
      </c>
      <c r="G140" s="50" t="s">
        <v>357</v>
      </c>
    </row>
    <row r="141" spans="1:7" ht="14.25">
      <c r="A141" s="48">
        <v>130</v>
      </c>
      <c r="B141" s="65" t="s">
        <v>358</v>
      </c>
      <c r="C141" s="66" t="s">
        <v>202</v>
      </c>
      <c r="D141" s="65">
        <v>0.15</v>
      </c>
      <c r="E141" s="48">
        <f t="shared" si="7"/>
        <v>3.75</v>
      </c>
      <c r="F141" s="50" t="s">
        <v>359</v>
      </c>
      <c r="G141" s="50" t="s">
        <v>360</v>
      </c>
    </row>
    <row r="142" spans="1:7" ht="14.25">
      <c r="A142" s="48">
        <v>131</v>
      </c>
      <c r="B142" s="65" t="s">
        <v>361</v>
      </c>
      <c r="C142" s="66" t="s">
        <v>202</v>
      </c>
      <c r="D142" s="65">
        <v>0.8</v>
      </c>
      <c r="E142" s="48">
        <f t="shared" si="7"/>
        <v>20</v>
      </c>
      <c r="F142" s="50" t="s">
        <v>351</v>
      </c>
      <c r="G142" s="50" t="s">
        <v>362</v>
      </c>
    </row>
    <row r="143" spans="1:7" ht="14.25">
      <c r="A143" s="48">
        <v>132</v>
      </c>
      <c r="B143" s="65" t="s">
        <v>363</v>
      </c>
      <c r="C143" s="66" t="s">
        <v>202</v>
      </c>
      <c r="D143" s="65">
        <v>0.5</v>
      </c>
      <c r="E143" s="48">
        <f t="shared" si="7"/>
        <v>12.5</v>
      </c>
      <c r="F143" s="50" t="s">
        <v>364</v>
      </c>
      <c r="G143" s="50" t="s">
        <v>365</v>
      </c>
    </row>
    <row r="144" spans="1:7" ht="14.25">
      <c r="A144" s="48">
        <v>133</v>
      </c>
      <c r="B144" s="65" t="s">
        <v>366</v>
      </c>
      <c r="C144" s="66" t="s">
        <v>202</v>
      </c>
      <c r="D144" s="65">
        <v>0.2</v>
      </c>
      <c r="E144" s="48">
        <f t="shared" si="7"/>
        <v>5</v>
      </c>
      <c r="F144" s="50" t="s">
        <v>351</v>
      </c>
      <c r="G144" s="50" t="s">
        <v>367</v>
      </c>
    </row>
    <row r="145" spans="1:7" ht="14.25">
      <c r="A145" s="48">
        <v>134</v>
      </c>
      <c r="B145" s="65" t="s">
        <v>368</v>
      </c>
      <c r="C145" s="66" t="s">
        <v>202</v>
      </c>
      <c r="D145" s="65">
        <v>1</v>
      </c>
      <c r="E145" s="48">
        <f t="shared" si="7"/>
        <v>25</v>
      </c>
      <c r="F145" s="50" t="s">
        <v>351</v>
      </c>
      <c r="G145" s="50" t="s">
        <v>369</v>
      </c>
    </row>
    <row r="146" spans="1:7" ht="14.25">
      <c r="A146" s="48">
        <v>135</v>
      </c>
      <c r="B146" s="65" t="s">
        <v>370</v>
      </c>
      <c r="C146" s="66" t="s">
        <v>202</v>
      </c>
      <c r="D146" s="65">
        <v>1.54</v>
      </c>
      <c r="E146" s="48">
        <f t="shared" si="7"/>
        <v>38.5</v>
      </c>
      <c r="F146" s="50" t="s">
        <v>354</v>
      </c>
      <c r="G146" s="50" t="s">
        <v>371</v>
      </c>
    </row>
    <row r="147" spans="1:7" ht="14.25">
      <c r="A147" s="48">
        <v>136</v>
      </c>
      <c r="B147" s="65" t="s">
        <v>372</v>
      </c>
      <c r="C147" s="66" t="s">
        <v>202</v>
      </c>
      <c r="D147" s="65">
        <v>0.5</v>
      </c>
      <c r="E147" s="48">
        <f t="shared" si="7"/>
        <v>12.5</v>
      </c>
      <c r="F147" s="50" t="s">
        <v>354</v>
      </c>
      <c r="G147" s="50" t="s">
        <v>373</v>
      </c>
    </row>
    <row r="148" spans="1:7" ht="14.25">
      <c r="A148" s="48">
        <v>137</v>
      </c>
      <c r="B148" s="65" t="s">
        <v>374</v>
      </c>
      <c r="C148" s="66" t="s">
        <v>202</v>
      </c>
      <c r="D148" s="65">
        <v>0.7</v>
      </c>
      <c r="E148" s="48">
        <f t="shared" si="7"/>
        <v>17.5</v>
      </c>
      <c r="F148" s="50" t="s">
        <v>354</v>
      </c>
      <c r="G148" s="50" t="s">
        <v>375</v>
      </c>
    </row>
    <row r="149" spans="1:7" ht="14.25">
      <c r="A149" s="48">
        <v>138</v>
      </c>
      <c r="B149" s="65" t="s">
        <v>376</v>
      </c>
      <c r="C149" s="66" t="s">
        <v>202</v>
      </c>
      <c r="D149" s="65">
        <v>3</v>
      </c>
      <c r="E149" s="48">
        <f t="shared" si="7"/>
        <v>75</v>
      </c>
      <c r="F149" s="50" t="s">
        <v>377</v>
      </c>
      <c r="G149" s="50" t="s">
        <v>378</v>
      </c>
    </row>
    <row r="150" spans="1:7" ht="14.25">
      <c r="A150" s="48">
        <v>139</v>
      </c>
      <c r="B150" s="65" t="s">
        <v>379</v>
      </c>
      <c r="C150" s="66" t="s">
        <v>202</v>
      </c>
      <c r="D150" s="65">
        <v>1</v>
      </c>
      <c r="E150" s="48">
        <f t="shared" si="7"/>
        <v>25</v>
      </c>
      <c r="F150" s="50" t="s">
        <v>266</v>
      </c>
      <c r="G150" s="50" t="s">
        <v>380</v>
      </c>
    </row>
    <row r="151" spans="1:7" ht="14.25">
      <c r="A151" s="48">
        <v>140</v>
      </c>
      <c r="B151" s="65" t="s">
        <v>381</v>
      </c>
      <c r="C151" s="66" t="s">
        <v>202</v>
      </c>
      <c r="D151" s="65">
        <v>1.8</v>
      </c>
      <c r="E151" s="48">
        <f t="shared" si="7"/>
        <v>45</v>
      </c>
      <c r="F151" s="50" t="s">
        <v>382</v>
      </c>
      <c r="G151" s="50" t="s">
        <v>383</v>
      </c>
    </row>
    <row r="152" spans="1:7" ht="14.25">
      <c r="A152" s="48">
        <v>141</v>
      </c>
      <c r="B152" s="65" t="s">
        <v>384</v>
      </c>
      <c r="C152" s="66" t="s">
        <v>202</v>
      </c>
      <c r="D152" s="65">
        <v>0.8</v>
      </c>
      <c r="E152" s="48">
        <f t="shared" si="7"/>
        <v>20</v>
      </c>
      <c r="F152" s="50" t="s">
        <v>377</v>
      </c>
      <c r="G152" s="50" t="s">
        <v>385</v>
      </c>
    </row>
    <row r="153" spans="1:7" ht="14.25">
      <c r="A153" s="48">
        <v>142</v>
      </c>
      <c r="B153" s="65" t="s">
        <v>386</v>
      </c>
      <c r="C153" s="66" t="s">
        <v>202</v>
      </c>
      <c r="D153" s="65">
        <v>3.37</v>
      </c>
      <c r="E153" s="48">
        <f t="shared" si="7"/>
        <v>84.25</v>
      </c>
      <c r="F153" s="50" t="s">
        <v>377</v>
      </c>
      <c r="G153" s="50" t="s">
        <v>387</v>
      </c>
    </row>
    <row r="154" spans="1:7" ht="14.25">
      <c r="A154" s="48">
        <v>143</v>
      </c>
      <c r="B154" s="65" t="s">
        <v>388</v>
      </c>
      <c r="C154" s="66" t="s">
        <v>202</v>
      </c>
      <c r="D154" s="65">
        <v>0.69</v>
      </c>
      <c r="E154" s="48">
        <f t="shared" si="7"/>
        <v>17.25</v>
      </c>
      <c r="F154" s="50" t="s">
        <v>377</v>
      </c>
      <c r="G154" s="50" t="s">
        <v>389</v>
      </c>
    </row>
    <row r="155" spans="1:7" ht="14.25">
      <c r="A155" s="48">
        <v>144</v>
      </c>
      <c r="B155" s="65" t="s">
        <v>390</v>
      </c>
      <c r="C155" s="66" t="s">
        <v>202</v>
      </c>
      <c r="D155" s="65">
        <v>0.5</v>
      </c>
      <c r="E155" s="48">
        <f t="shared" si="7"/>
        <v>12.5</v>
      </c>
      <c r="F155" s="50" t="s">
        <v>266</v>
      </c>
      <c r="G155" s="50" t="s">
        <v>391</v>
      </c>
    </row>
    <row r="156" spans="1:7" ht="14.25">
      <c r="A156" s="48">
        <v>145</v>
      </c>
      <c r="B156" s="65" t="s">
        <v>392</v>
      </c>
      <c r="C156" s="66" t="s">
        <v>202</v>
      </c>
      <c r="D156" s="65">
        <v>2.2000000000000002</v>
      </c>
      <c r="E156" s="48">
        <f t="shared" si="7"/>
        <v>55</v>
      </c>
      <c r="F156" s="50" t="s">
        <v>266</v>
      </c>
      <c r="G156" s="50" t="s">
        <v>393</v>
      </c>
    </row>
    <row r="157" spans="1:7" ht="14.25">
      <c r="A157" s="48">
        <v>146</v>
      </c>
      <c r="B157" s="65" t="s">
        <v>394</v>
      </c>
      <c r="C157" s="66" t="s">
        <v>202</v>
      </c>
      <c r="D157" s="65">
        <v>1.2</v>
      </c>
      <c r="E157" s="48">
        <f t="shared" si="7"/>
        <v>30</v>
      </c>
      <c r="F157" s="50" t="s">
        <v>395</v>
      </c>
      <c r="G157" s="50" t="s">
        <v>396</v>
      </c>
    </row>
    <row r="158" spans="1:7" ht="14.25">
      <c r="A158" s="48">
        <v>147</v>
      </c>
      <c r="B158" s="65" t="s">
        <v>397</v>
      </c>
      <c r="C158" s="66" t="s">
        <v>202</v>
      </c>
      <c r="D158" s="65">
        <v>0.4</v>
      </c>
      <c r="E158" s="48">
        <f t="shared" si="7"/>
        <v>10</v>
      </c>
      <c r="F158" s="50" t="s">
        <v>398</v>
      </c>
      <c r="G158" s="50" t="s">
        <v>399</v>
      </c>
    </row>
    <row r="159" spans="1:7" ht="14.25">
      <c r="A159" s="48">
        <v>148</v>
      </c>
      <c r="B159" s="65" t="s">
        <v>400</v>
      </c>
      <c r="C159" s="66" t="s">
        <v>202</v>
      </c>
      <c r="D159" s="65">
        <v>0.45</v>
      </c>
      <c r="E159" s="48">
        <f t="shared" si="7"/>
        <v>11.25</v>
      </c>
      <c r="F159" s="50" t="s">
        <v>401</v>
      </c>
      <c r="G159" s="50" t="s">
        <v>402</v>
      </c>
    </row>
    <row r="160" spans="1:7" ht="14.25">
      <c r="A160" s="48">
        <v>149</v>
      </c>
      <c r="B160" s="65" t="s">
        <v>403</v>
      </c>
      <c r="C160" s="66" t="s">
        <v>202</v>
      </c>
      <c r="D160" s="65">
        <v>0.17</v>
      </c>
      <c r="E160" s="48">
        <f t="shared" si="7"/>
        <v>4.25</v>
      </c>
      <c r="F160" s="50" t="s">
        <v>401</v>
      </c>
      <c r="G160" s="50" t="s">
        <v>404</v>
      </c>
    </row>
    <row r="161" spans="1:7" ht="14.25">
      <c r="A161" s="48">
        <v>150</v>
      </c>
      <c r="B161" s="65" t="s">
        <v>405</v>
      </c>
      <c r="C161" s="66" t="s">
        <v>202</v>
      </c>
      <c r="D161" s="65">
        <v>1.1000000000000001</v>
      </c>
      <c r="E161" s="48">
        <f t="shared" si="7"/>
        <v>27.5</v>
      </c>
      <c r="F161" s="50" t="s">
        <v>401</v>
      </c>
      <c r="G161" s="50" t="s">
        <v>406</v>
      </c>
    </row>
    <row r="162" spans="1:7" ht="14.25">
      <c r="A162" s="48">
        <v>151</v>
      </c>
      <c r="B162" s="65" t="s">
        <v>407</v>
      </c>
      <c r="C162" s="66" t="s">
        <v>202</v>
      </c>
      <c r="D162" s="65">
        <v>0.2</v>
      </c>
      <c r="E162" s="48">
        <f t="shared" si="7"/>
        <v>5</v>
      </c>
      <c r="F162" s="50" t="s">
        <v>408</v>
      </c>
      <c r="G162" s="50" t="s">
        <v>409</v>
      </c>
    </row>
    <row r="163" spans="1:7" ht="14.25">
      <c r="A163" s="48">
        <v>152</v>
      </c>
      <c r="B163" s="65" t="s">
        <v>410</v>
      </c>
      <c r="C163" s="66" t="s">
        <v>202</v>
      </c>
      <c r="D163" s="65">
        <v>0.4</v>
      </c>
      <c r="E163" s="48">
        <f t="shared" si="7"/>
        <v>10</v>
      </c>
      <c r="F163" s="50" t="s">
        <v>411</v>
      </c>
      <c r="G163" s="50" t="s">
        <v>412</v>
      </c>
    </row>
    <row r="164" spans="1:7" ht="14.25">
      <c r="A164" s="48">
        <v>153</v>
      </c>
      <c r="B164" s="65" t="s">
        <v>413</v>
      </c>
      <c r="C164" s="66" t="s">
        <v>202</v>
      </c>
      <c r="D164" s="65">
        <v>1.2</v>
      </c>
      <c r="E164" s="48">
        <f t="shared" si="7"/>
        <v>30</v>
      </c>
      <c r="F164" s="50" t="s">
        <v>414</v>
      </c>
      <c r="G164" s="50" t="s">
        <v>415</v>
      </c>
    </row>
    <row r="165" spans="1:7" ht="14.25">
      <c r="A165" s="48">
        <v>154</v>
      </c>
      <c r="B165" s="65" t="s">
        <v>416</v>
      </c>
      <c r="C165" s="66" t="s">
        <v>202</v>
      </c>
      <c r="D165" s="65">
        <v>0.4</v>
      </c>
      <c r="E165" s="48">
        <f t="shared" si="7"/>
        <v>10</v>
      </c>
      <c r="F165" s="50" t="s">
        <v>414</v>
      </c>
      <c r="G165" s="50" t="s">
        <v>417</v>
      </c>
    </row>
    <row r="166" spans="1:7" ht="14.25">
      <c r="A166" s="48">
        <v>155</v>
      </c>
      <c r="B166" s="65" t="s">
        <v>418</v>
      </c>
      <c r="C166" s="66" t="s">
        <v>202</v>
      </c>
      <c r="D166" s="65">
        <v>0.2</v>
      </c>
      <c r="E166" s="48">
        <f t="shared" si="7"/>
        <v>5</v>
      </c>
      <c r="F166" s="50" t="s">
        <v>414</v>
      </c>
      <c r="G166" s="50" t="s">
        <v>419</v>
      </c>
    </row>
    <row r="167" spans="1:7" ht="14.25">
      <c r="A167" s="48">
        <v>156</v>
      </c>
      <c r="B167" s="65" t="s">
        <v>420</v>
      </c>
      <c r="C167" s="66" t="s">
        <v>202</v>
      </c>
      <c r="D167" s="65">
        <v>0.2</v>
      </c>
      <c r="E167" s="48">
        <f t="shared" si="7"/>
        <v>5</v>
      </c>
      <c r="F167" s="50" t="s">
        <v>414</v>
      </c>
      <c r="G167" s="50" t="s">
        <v>421</v>
      </c>
    </row>
    <row r="168" spans="1:7" ht="14.25">
      <c r="A168" s="48">
        <v>157</v>
      </c>
      <c r="B168" s="65" t="s">
        <v>422</v>
      </c>
      <c r="C168" s="66" t="s">
        <v>202</v>
      </c>
      <c r="D168" s="65">
        <v>0.2</v>
      </c>
      <c r="E168" s="48">
        <f t="shared" si="7"/>
        <v>5</v>
      </c>
      <c r="F168" s="50" t="s">
        <v>401</v>
      </c>
      <c r="G168" s="50" t="s">
        <v>423</v>
      </c>
    </row>
    <row r="169" spans="1:7" ht="14.25">
      <c r="A169" s="48">
        <v>158</v>
      </c>
      <c r="B169" s="65" t="s">
        <v>424</v>
      </c>
      <c r="C169" s="66" t="s">
        <v>202</v>
      </c>
      <c r="D169" s="65">
        <v>0.4</v>
      </c>
      <c r="E169" s="48">
        <f t="shared" si="7"/>
        <v>10</v>
      </c>
      <c r="F169" s="50" t="s">
        <v>401</v>
      </c>
      <c r="G169" s="50" t="s">
        <v>425</v>
      </c>
    </row>
    <row r="170" spans="1:7" ht="14.25">
      <c r="A170" s="48">
        <v>159</v>
      </c>
      <c r="B170" s="65" t="s">
        <v>426</v>
      </c>
      <c r="C170" s="66" t="s">
        <v>202</v>
      </c>
      <c r="D170" s="65">
        <v>1.7</v>
      </c>
      <c r="E170" s="48">
        <f t="shared" si="7"/>
        <v>42.5</v>
      </c>
      <c r="F170" s="50" t="s">
        <v>427</v>
      </c>
      <c r="G170" s="50" t="s">
        <v>428</v>
      </c>
    </row>
    <row r="171" spans="1:7" ht="14.25">
      <c r="A171" s="48">
        <v>160</v>
      </c>
      <c r="B171" s="65" t="s">
        <v>429</v>
      </c>
      <c r="C171" s="66" t="s">
        <v>202</v>
      </c>
      <c r="D171" s="65">
        <v>1.8</v>
      </c>
      <c r="E171" s="48">
        <f t="shared" si="7"/>
        <v>45</v>
      </c>
      <c r="F171" s="50" t="s">
        <v>408</v>
      </c>
      <c r="G171" s="50" t="s">
        <v>430</v>
      </c>
    </row>
    <row r="172" spans="1:7" ht="14.25">
      <c r="A172" s="48">
        <v>161</v>
      </c>
      <c r="B172" s="65" t="s">
        <v>431</v>
      </c>
      <c r="C172" s="66" t="s">
        <v>202</v>
      </c>
      <c r="D172" s="65">
        <v>1.8</v>
      </c>
      <c r="E172" s="48">
        <f t="shared" ref="E172:E203" si="8">D172*25</f>
        <v>45</v>
      </c>
      <c r="F172" s="50" t="s">
        <v>408</v>
      </c>
      <c r="G172" s="50" t="s">
        <v>432</v>
      </c>
    </row>
    <row r="173" spans="1:7" ht="14.25">
      <c r="A173" s="48">
        <v>162</v>
      </c>
      <c r="B173" s="65" t="s">
        <v>433</v>
      </c>
      <c r="C173" s="66" t="s">
        <v>202</v>
      </c>
      <c r="D173" s="65">
        <v>0.7</v>
      </c>
      <c r="E173" s="48">
        <f t="shared" si="8"/>
        <v>17.5</v>
      </c>
      <c r="F173" s="50" t="s">
        <v>401</v>
      </c>
      <c r="G173" s="50" t="s">
        <v>434</v>
      </c>
    </row>
    <row r="174" spans="1:7" ht="14.25">
      <c r="A174" s="48">
        <v>163</v>
      </c>
      <c r="B174" s="65" t="s">
        <v>435</v>
      </c>
      <c r="C174" s="66" t="s">
        <v>202</v>
      </c>
      <c r="D174" s="65">
        <v>0.3</v>
      </c>
      <c r="E174" s="48">
        <f t="shared" si="8"/>
        <v>7.5</v>
      </c>
      <c r="F174" s="50" t="s">
        <v>436</v>
      </c>
      <c r="G174" s="50" t="s">
        <v>437</v>
      </c>
    </row>
    <row r="175" spans="1:7" ht="14.25">
      <c r="A175" s="48">
        <v>164</v>
      </c>
      <c r="B175" s="65" t="s">
        <v>438</v>
      </c>
      <c r="C175" s="66" t="s">
        <v>202</v>
      </c>
      <c r="D175" s="65">
        <v>1.9</v>
      </c>
      <c r="E175" s="48">
        <f t="shared" si="8"/>
        <v>47.5</v>
      </c>
      <c r="F175" s="50" t="s">
        <v>439</v>
      </c>
      <c r="G175" s="50" t="s">
        <v>440</v>
      </c>
    </row>
    <row r="176" spans="1:7" ht="14.25">
      <c r="A176" s="48">
        <v>165</v>
      </c>
      <c r="B176" s="65" t="s">
        <v>441</v>
      </c>
      <c r="C176" s="66" t="s">
        <v>202</v>
      </c>
      <c r="D176" s="65">
        <v>0.8</v>
      </c>
      <c r="E176" s="48">
        <f t="shared" si="8"/>
        <v>20</v>
      </c>
      <c r="F176" s="50" t="s">
        <v>436</v>
      </c>
      <c r="G176" s="50" t="s">
        <v>442</v>
      </c>
    </row>
    <row r="177" spans="1:7" ht="14.25">
      <c r="A177" s="48">
        <v>166</v>
      </c>
      <c r="B177" s="65" t="s">
        <v>443</v>
      </c>
      <c r="C177" s="66" t="s">
        <v>202</v>
      </c>
      <c r="D177" s="65">
        <v>0.2</v>
      </c>
      <c r="E177" s="48">
        <f t="shared" si="8"/>
        <v>5</v>
      </c>
      <c r="F177" s="50" t="s">
        <v>436</v>
      </c>
      <c r="G177" s="50" t="s">
        <v>444</v>
      </c>
    </row>
    <row r="178" spans="1:7" ht="14.25">
      <c r="A178" s="48">
        <v>167</v>
      </c>
      <c r="B178" s="65" t="s">
        <v>445</v>
      </c>
      <c r="C178" s="66" t="s">
        <v>202</v>
      </c>
      <c r="D178" s="65">
        <v>2.1800000000000002</v>
      </c>
      <c r="E178" s="48">
        <f t="shared" si="8"/>
        <v>54.5</v>
      </c>
      <c r="F178" s="50" t="s">
        <v>446</v>
      </c>
      <c r="G178" s="50" t="s">
        <v>447</v>
      </c>
    </row>
    <row r="179" spans="1:7" ht="14.25">
      <c r="A179" s="48">
        <v>168</v>
      </c>
      <c r="B179" s="65" t="s">
        <v>448</v>
      </c>
      <c r="C179" s="66" t="s">
        <v>202</v>
      </c>
      <c r="D179" s="65">
        <v>1.7</v>
      </c>
      <c r="E179" s="48">
        <f t="shared" si="8"/>
        <v>42.5</v>
      </c>
      <c r="F179" s="50" t="s">
        <v>436</v>
      </c>
      <c r="G179" s="50" t="s">
        <v>449</v>
      </c>
    </row>
    <row r="180" spans="1:7" ht="14.25">
      <c r="A180" s="48">
        <v>169</v>
      </c>
      <c r="B180" s="65" t="s">
        <v>450</v>
      </c>
      <c r="C180" s="66" t="s">
        <v>202</v>
      </c>
      <c r="D180" s="65">
        <v>0.6</v>
      </c>
      <c r="E180" s="48">
        <f t="shared" si="8"/>
        <v>15</v>
      </c>
      <c r="F180" s="50" t="s">
        <v>451</v>
      </c>
      <c r="G180" s="50" t="s">
        <v>452</v>
      </c>
    </row>
    <row r="181" spans="1:7" ht="14.25">
      <c r="A181" s="48">
        <v>170</v>
      </c>
      <c r="B181" s="65" t="s">
        <v>453</v>
      </c>
      <c r="C181" s="66" t="s">
        <v>202</v>
      </c>
      <c r="D181" s="65">
        <v>0.27</v>
      </c>
      <c r="E181" s="48">
        <f t="shared" si="8"/>
        <v>6.75</v>
      </c>
      <c r="F181" s="50" t="s">
        <v>436</v>
      </c>
      <c r="G181" s="50" t="s">
        <v>454</v>
      </c>
    </row>
    <row r="182" spans="1:7" ht="14.25">
      <c r="A182" s="48">
        <v>171</v>
      </c>
      <c r="B182" s="65" t="s">
        <v>455</v>
      </c>
      <c r="C182" s="66" t="s">
        <v>202</v>
      </c>
      <c r="D182" s="65">
        <v>0.27</v>
      </c>
      <c r="E182" s="48">
        <f t="shared" si="8"/>
        <v>6.75</v>
      </c>
      <c r="F182" s="50" t="s">
        <v>436</v>
      </c>
      <c r="G182" s="50" t="s">
        <v>456</v>
      </c>
    </row>
    <row r="183" spans="1:7" ht="14.25">
      <c r="A183" s="48">
        <v>172</v>
      </c>
      <c r="B183" s="65" t="s">
        <v>457</v>
      </c>
      <c r="C183" s="66" t="s">
        <v>202</v>
      </c>
      <c r="D183" s="65">
        <v>2</v>
      </c>
      <c r="E183" s="48">
        <f t="shared" si="8"/>
        <v>50</v>
      </c>
      <c r="F183" s="50" t="s">
        <v>458</v>
      </c>
      <c r="G183" s="50" t="s">
        <v>459</v>
      </c>
    </row>
    <row r="184" spans="1:7" ht="14.25">
      <c r="A184" s="48">
        <v>173</v>
      </c>
      <c r="B184" s="65" t="s">
        <v>460</v>
      </c>
      <c r="C184" s="66" t="s">
        <v>202</v>
      </c>
      <c r="D184" s="65">
        <v>2</v>
      </c>
      <c r="E184" s="48">
        <f t="shared" si="8"/>
        <v>50</v>
      </c>
      <c r="F184" s="50" t="s">
        <v>458</v>
      </c>
      <c r="G184" s="50" t="s">
        <v>461</v>
      </c>
    </row>
    <row r="185" spans="1:7" ht="14.25">
      <c r="A185" s="48">
        <v>174</v>
      </c>
      <c r="B185" s="65" t="s">
        <v>462</v>
      </c>
      <c r="C185" s="66" t="s">
        <v>202</v>
      </c>
      <c r="D185" s="65">
        <v>1.5</v>
      </c>
      <c r="E185" s="48">
        <f t="shared" si="8"/>
        <v>37.5</v>
      </c>
      <c r="F185" s="50" t="s">
        <v>458</v>
      </c>
      <c r="G185" s="50" t="s">
        <v>463</v>
      </c>
    </row>
    <row r="186" spans="1:7" ht="14.25">
      <c r="A186" s="48">
        <v>175</v>
      </c>
      <c r="B186" s="65" t="s">
        <v>464</v>
      </c>
      <c r="C186" s="66" t="s">
        <v>202</v>
      </c>
      <c r="D186" s="65">
        <v>0.35</v>
      </c>
      <c r="E186" s="48">
        <f t="shared" si="8"/>
        <v>8.75</v>
      </c>
      <c r="F186" s="50" t="s">
        <v>465</v>
      </c>
      <c r="G186" s="50" t="s">
        <v>463</v>
      </c>
    </row>
    <row r="187" spans="1:7" ht="14.25">
      <c r="A187" s="48">
        <v>176</v>
      </c>
      <c r="B187" s="65" t="s">
        <v>466</v>
      </c>
      <c r="C187" s="66" t="s">
        <v>202</v>
      </c>
      <c r="D187" s="65">
        <v>0.2</v>
      </c>
      <c r="E187" s="48">
        <f t="shared" si="8"/>
        <v>5</v>
      </c>
      <c r="F187" s="50" t="s">
        <v>458</v>
      </c>
      <c r="G187" s="50" t="s">
        <v>467</v>
      </c>
    </row>
    <row r="188" spans="1:7" ht="14.25">
      <c r="A188" s="48">
        <v>177</v>
      </c>
      <c r="B188" s="65" t="s">
        <v>468</v>
      </c>
      <c r="C188" s="66" t="s">
        <v>202</v>
      </c>
      <c r="D188" s="65">
        <v>0.35</v>
      </c>
      <c r="E188" s="48">
        <f t="shared" si="8"/>
        <v>8.75</v>
      </c>
      <c r="F188" s="50" t="s">
        <v>458</v>
      </c>
      <c r="G188" s="50" t="s">
        <v>469</v>
      </c>
    </row>
    <row r="189" spans="1:7" ht="14.25">
      <c r="A189" s="48">
        <v>178</v>
      </c>
      <c r="B189" s="65" t="s">
        <v>470</v>
      </c>
      <c r="C189" s="66" t="s">
        <v>202</v>
      </c>
      <c r="D189" s="65">
        <v>0.2</v>
      </c>
      <c r="E189" s="48">
        <f t="shared" si="8"/>
        <v>5</v>
      </c>
      <c r="F189" s="50" t="s">
        <v>458</v>
      </c>
      <c r="G189" s="50" t="s">
        <v>471</v>
      </c>
    </row>
    <row r="190" spans="1:7" ht="14.25">
      <c r="A190" s="48">
        <v>179</v>
      </c>
      <c r="B190" s="65" t="s">
        <v>472</v>
      </c>
      <c r="C190" s="66" t="s">
        <v>202</v>
      </c>
      <c r="D190" s="65">
        <v>0.9</v>
      </c>
      <c r="E190" s="48">
        <f t="shared" si="8"/>
        <v>22.5</v>
      </c>
      <c r="F190" s="50" t="s">
        <v>458</v>
      </c>
      <c r="G190" s="50" t="s">
        <v>473</v>
      </c>
    </row>
    <row r="191" spans="1:7" ht="14.25">
      <c r="A191" s="48">
        <v>180</v>
      </c>
      <c r="B191" s="65" t="s">
        <v>474</v>
      </c>
      <c r="C191" s="66" t="s">
        <v>202</v>
      </c>
      <c r="D191" s="65">
        <v>1</v>
      </c>
      <c r="E191" s="48">
        <f t="shared" si="8"/>
        <v>25</v>
      </c>
      <c r="F191" s="50" t="s">
        <v>458</v>
      </c>
      <c r="G191" s="50" t="s">
        <v>475</v>
      </c>
    </row>
    <row r="192" spans="1:7" ht="14.25">
      <c r="A192" s="48">
        <v>181</v>
      </c>
      <c r="B192" s="65" t="s">
        <v>476</v>
      </c>
      <c r="C192" s="66" t="s">
        <v>202</v>
      </c>
      <c r="D192" s="65">
        <v>0.2</v>
      </c>
      <c r="E192" s="48">
        <f t="shared" si="8"/>
        <v>5</v>
      </c>
      <c r="F192" s="50" t="s">
        <v>281</v>
      </c>
      <c r="G192" s="50" t="s">
        <v>477</v>
      </c>
    </row>
    <row r="193" spans="1:7" ht="14.25">
      <c r="A193" s="48">
        <v>182</v>
      </c>
      <c r="B193" s="65" t="s">
        <v>478</v>
      </c>
      <c r="C193" s="66" t="s">
        <v>202</v>
      </c>
      <c r="D193" s="65">
        <v>1.5</v>
      </c>
      <c r="E193" s="48">
        <f t="shared" si="8"/>
        <v>37.5</v>
      </c>
      <c r="F193" s="50" t="s">
        <v>479</v>
      </c>
      <c r="G193" s="50" t="s">
        <v>480</v>
      </c>
    </row>
    <row r="194" spans="1:7" ht="14.25">
      <c r="A194" s="48">
        <v>183</v>
      </c>
      <c r="B194" s="65" t="s">
        <v>481</v>
      </c>
      <c r="C194" s="66" t="s">
        <v>202</v>
      </c>
      <c r="D194" s="65">
        <v>0.7</v>
      </c>
      <c r="E194" s="48">
        <f t="shared" si="8"/>
        <v>17.5</v>
      </c>
      <c r="F194" s="50" t="s">
        <v>479</v>
      </c>
      <c r="G194" s="50" t="s">
        <v>482</v>
      </c>
    </row>
    <row r="195" spans="1:7" ht="14.25">
      <c r="A195" s="48">
        <v>184</v>
      </c>
      <c r="B195" s="65" t="s">
        <v>483</v>
      </c>
      <c r="C195" s="66" t="s">
        <v>202</v>
      </c>
      <c r="D195" s="65">
        <v>1</v>
      </c>
      <c r="E195" s="48">
        <f t="shared" si="8"/>
        <v>25</v>
      </c>
      <c r="F195" s="50" t="s">
        <v>484</v>
      </c>
      <c r="G195" s="50" t="s">
        <v>485</v>
      </c>
    </row>
    <row r="196" spans="1:7" ht="14.25">
      <c r="A196" s="48">
        <v>185</v>
      </c>
      <c r="B196" s="65" t="s">
        <v>486</v>
      </c>
      <c r="C196" s="66" t="s">
        <v>202</v>
      </c>
      <c r="D196" s="65">
        <v>1.37</v>
      </c>
      <c r="E196" s="48">
        <f t="shared" si="8"/>
        <v>34.25</v>
      </c>
      <c r="F196" s="50" t="s">
        <v>479</v>
      </c>
      <c r="G196" s="50" t="s">
        <v>487</v>
      </c>
    </row>
    <row r="197" spans="1:7" ht="14.25">
      <c r="A197" s="48">
        <v>186</v>
      </c>
      <c r="B197" s="65" t="s">
        <v>488</v>
      </c>
      <c r="C197" s="66" t="s">
        <v>202</v>
      </c>
      <c r="D197" s="65">
        <v>0.38</v>
      </c>
      <c r="E197" s="48">
        <f t="shared" si="8"/>
        <v>9.5</v>
      </c>
      <c r="F197" s="50" t="s">
        <v>479</v>
      </c>
      <c r="G197" s="50" t="s">
        <v>489</v>
      </c>
    </row>
    <row r="198" spans="1:7" ht="14.25">
      <c r="A198" s="48">
        <v>187</v>
      </c>
      <c r="B198" s="65" t="s">
        <v>490</v>
      </c>
      <c r="C198" s="66" t="s">
        <v>202</v>
      </c>
      <c r="D198" s="65">
        <v>1.36</v>
      </c>
      <c r="E198" s="48">
        <f t="shared" si="8"/>
        <v>34</v>
      </c>
      <c r="F198" s="50" t="s">
        <v>479</v>
      </c>
      <c r="G198" s="50" t="s">
        <v>491</v>
      </c>
    </row>
    <row r="199" spans="1:7" ht="14.25">
      <c r="A199" s="48">
        <v>188</v>
      </c>
      <c r="B199" s="65" t="s">
        <v>492</v>
      </c>
      <c r="C199" s="66" t="s">
        <v>202</v>
      </c>
      <c r="D199" s="65">
        <v>0.7</v>
      </c>
      <c r="E199" s="48">
        <f t="shared" si="8"/>
        <v>17.5</v>
      </c>
      <c r="F199" s="50" t="s">
        <v>479</v>
      </c>
      <c r="G199" s="50" t="s">
        <v>491</v>
      </c>
    </row>
    <row r="200" spans="1:7" ht="14.25">
      <c r="A200" s="48">
        <v>189</v>
      </c>
      <c r="B200" s="65" t="s">
        <v>493</v>
      </c>
      <c r="C200" s="66" t="s">
        <v>202</v>
      </c>
      <c r="D200" s="65">
        <v>1.41</v>
      </c>
      <c r="E200" s="48">
        <f t="shared" si="8"/>
        <v>35.25</v>
      </c>
      <c r="F200" s="50" t="s">
        <v>479</v>
      </c>
      <c r="G200" s="50" t="s">
        <v>494</v>
      </c>
    </row>
    <row r="201" spans="1:7" ht="14.25">
      <c r="A201" s="48">
        <v>190</v>
      </c>
      <c r="B201" s="65" t="s">
        <v>495</v>
      </c>
      <c r="C201" s="66" t="s">
        <v>202</v>
      </c>
      <c r="D201" s="65">
        <v>0.63</v>
      </c>
      <c r="E201" s="48">
        <f t="shared" si="8"/>
        <v>15.75</v>
      </c>
      <c r="F201" s="50" t="s">
        <v>479</v>
      </c>
      <c r="G201" s="50" t="s">
        <v>496</v>
      </c>
    </row>
    <row r="202" spans="1:7" ht="14.25">
      <c r="A202" s="48">
        <v>191</v>
      </c>
      <c r="B202" s="65" t="s">
        <v>497</v>
      </c>
      <c r="C202" s="66" t="s">
        <v>202</v>
      </c>
      <c r="D202" s="65">
        <v>1.32</v>
      </c>
      <c r="E202" s="48">
        <f t="shared" si="8"/>
        <v>33</v>
      </c>
      <c r="F202" s="50" t="s">
        <v>458</v>
      </c>
      <c r="G202" s="50" t="s">
        <v>498</v>
      </c>
    </row>
    <row r="203" spans="1:7" ht="14.25">
      <c r="A203" s="48">
        <v>192</v>
      </c>
      <c r="B203" s="65" t="s">
        <v>499</v>
      </c>
      <c r="C203" s="66" t="s">
        <v>202</v>
      </c>
      <c r="D203" s="65">
        <v>1.27</v>
      </c>
      <c r="E203" s="48">
        <f t="shared" si="8"/>
        <v>31.75</v>
      </c>
      <c r="F203" s="50" t="s">
        <v>458</v>
      </c>
      <c r="G203" s="50" t="s">
        <v>500</v>
      </c>
    </row>
    <row r="204" spans="1:7" ht="14.25">
      <c r="A204" s="48">
        <v>193</v>
      </c>
      <c r="B204" s="65" t="s">
        <v>501</v>
      </c>
      <c r="C204" s="66" t="s">
        <v>202</v>
      </c>
      <c r="D204" s="65">
        <v>2.92</v>
      </c>
      <c r="E204" s="48">
        <f t="shared" ref="E204:E226" si="9">D204*25</f>
        <v>73</v>
      </c>
      <c r="F204" s="50" t="s">
        <v>502</v>
      </c>
      <c r="G204" s="50" t="s">
        <v>500</v>
      </c>
    </row>
    <row r="205" spans="1:7" ht="14.25">
      <c r="A205" s="48">
        <v>194</v>
      </c>
      <c r="B205" s="65" t="s">
        <v>503</v>
      </c>
      <c r="C205" s="66" t="s">
        <v>202</v>
      </c>
      <c r="D205" s="65">
        <v>0.9</v>
      </c>
      <c r="E205" s="48">
        <f t="shared" si="9"/>
        <v>22.5</v>
      </c>
      <c r="F205" s="50" t="s">
        <v>502</v>
      </c>
      <c r="G205" s="50" t="s">
        <v>504</v>
      </c>
    </row>
    <row r="206" spans="1:7" ht="14.25">
      <c r="A206" s="48">
        <v>195</v>
      </c>
      <c r="B206" s="65" t="s">
        <v>505</v>
      </c>
      <c r="C206" s="66" t="s">
        <v>202</v>
      </c>
      <c r="D206" s="65">
        <v>0.59</v>
      </c>
      <c r="E206" s="48">
        <f t="shared" si="9"/>
        <v>14.75</v>
      </c>
      <c r="F206" s="50" t="s">
        <v>502</v>
      </c>
      <c r="G206" s="50" t="s">
        <v>506</v>
      </c>
    </row>
    <row r="207" spans="1:7" ht="14.25">
      <c r="A207" s="48">
        <v>196</v>
      </c>
      <c r="B207" s="65" t="s">
        <v>507</v>
      </c>
      <c r="C207" s="66" t="s">
        <v>202</v>
      </c>
      <c r="D207" s="65">
        <v>1.1000000000000001</v>
      </c>
      <c r="E207" s="48">
        <f t="shared" si="9"/>
        <v>27.5</v>
      </c>
      <c r="F207" s="50" t="s">
        <v>502</v>
      </c>
      <c r="G207" s="50" t="s">
        <v>508</v>
      </c>
    </row>
    <row r="208" spans="1:7" ht="14.25">
      <c r="A208" s="48">
        <v>197</v>
      </c>
      <c r="B208" s="65" t="s">
        <v>509</v>
      </c>
      <c r="C208" s="66" t="s">
        <v>202</v>
      </c>
      <c r="D208" s="65">
        <v>1.17</v>
      </c>
      <c r="E208" s="48">
        <f t="shared" si="9"/>
        <v>29.25</v>
      </c>
      <c r="F208" s="50" t="s">
        <v>502</v>
      </c>
      <c r="G208" s="50" t="s">
        <v>510</v>
      </c>
    </row>
    <row r="209" spans="1:7" ht="14.25">
      <c r="A209" s="48">
        <v>198</v>
      </c>
      <c r="B209" s="65" t="s">
        <v>511</v>
      </c>
      <c r="C209" s="66" t="s">
        <v>202</v>
      </c>
      <c r="D209" s="65">
        <v>1.1100000000000001</v>
      </c>
      <c r="E209" s="48">
        <f t="shared" si="9"/>
        <v>27.75</v>
      </c>
      <c r="F209" s="50" t="s">
        <v>512</v>
      </c>
      <c r="G209" s="50" t="s">
        <v>513</v>
      </c>
    </row>
    <row r="210" spans="1:7" ht="14.25">
      <c r="A210" s="48">
        <v>199</v>
      </c>
      <c r="B210" s="65" t="s">
        <v>514</v>
      </c>
      <c r="C210" s="66" t="s">
        <v>202</v>
      </c>
      <c r="D210" s="65">
        <v>0.91</v>
      </c>
      <c r="E210" s="48">
        <f t="shared" si="9"/>
        <v>22.75</v>
      </c>
      <c r="F210" s="50" t="s">
        <v>515</v>
      </c>
      <c r="G210" s="50" t="s">
        <v>516</v>
      </c>
    </row>
    <row r="211" spans="1:7" ht="14.25">
      <c r="A211" s="48">
        <v>200</v>
      </c>
      <c r="B211" s="65" t="s">
        <v>517</v>
      </c>
      <c r="C211" s="66" t="s">
        <v>202</v>
      </c>
      <c r="D211" s="65">
        <v>0.81</v>
      </c>
      <c r="E211" s="48">
        <f t="shared" si="9"/>
        <v>20.25</v>
      </c>
      <c r="F211" s="50" t="s">
        <v>518</v>
      </c>
      <c r="G211" s="50" t="s">
        <v>519</v>
      </c>
    </row>
    <row r="212" spans="1:7" ht="14.25">
      <c r="A212" s="48">
        <v>201</v>
      </c>
      <c r="B212" s="65" t="s">
        <v>520</v>
      </c>
      <c r="C212" s="66" t="s">
        <v>202</v>
      </c>
      <c r="D212" s="65">
        <v>0.3</v>
      </c>
      <c r="E212" s="48">
        <f t="shared" si="9"/>
        <v>7.5</v>
      </c>
      <c r="F212" s="50" t="s">
        <v>502</v>
      </c>
      <c r="G212" s="50" t="s">
        <v>521</v>
      </c>
    </row>
    <row r="213" spans="1:7" ht="14.25">
      <c r="A213" s="48">
        <v>202</v>
      </c>
      <c r="B213" s="65" t="s">
        <v>522</v>
      </c>
      <c r="C213" s="66" t="s">
        <v>202</v>
      </c>
      <c r="D213" s="65">
        <v>0.3</v>
      </c>
      <c r="E213" s="48">
        <f t="shared" si="9"/>
        <v>7.5</v>
      </c>
      <c r="F213" s="50" t="s">
        <v>523</v>
      </c>
      <c r="G213" s="50" t="s">
        <v>524</v>
      </c>
    </row>
    <row r="214" spans="1:7" ht="14.25">
      <c r="A214" s="48">
        <v>203</v>
      </c>
      <c r="B214" s="65" t="s">
        <v>525</v>
      </c>
      <c r="C214" s="66" t="s">
        <v>202</v>
      </c>
      <c r="D214" s="65">
        <v>0.3</v>
      </c>
      <c r="E214" s="48">
        <f t="shared" si="9"/>
        <v>7.5</v>
      </c>
      <c r="F214" s="50" t="s">
        <v>523</v>
      </c>
      <c r="G214" s="50" t="s">
        <v>526</v>
      </c>
    </row>
    <row r="215" spans="1:7" ht="14.25">
      <c r="A215" s="48">
        <v>204</v>
      </c>
      <c r="B215" s="65" t="s">
        <v>527</v>
      </c>
      <c r="C215" s="66" t="s">
        <v>202</v>
      </c>
      <c r="D215" s="65">
        <v>0.6</v>
      </c>
      <c r="E215" s="48">
        <f t="shared" si="9"/>
        <v>15</v>
      </c>
      <c r="F215" s="50" t="s">
        <v>528</v>
      </c>
      <c r="G215" s="50" t="s">
        <v>529</v>
      </c>
    </row>
    <row r="216" spans="1:7" ht="14.25">
      <c r="A216" s="48">
        <v>205</v>
      </c>
      <c r="B216" s="56" t="s">
        <v>530</v>
      </c>
      <c r="C216" s="66" t="s">
        <v>202</v>
      </c>
      <c r="D216" s="56">
        <v>0.34</v>
      </c>
      <c r="E216" s="48">
        <f t="shared" si="9"/>
        <v>8.5</v>
      </c>
      <c r="F216" s="50" t="s">
        <v>531</v>
      </c>
      <c r="G216" s="50" t="s">
        <v>532</v>
      </c>
    </row>
    <row r="217" spans="1:7" ht="14.25">
      <c r="A217" s="48">
        <v>206</v>
      </c>
      <c r="B217" s="56" t="s">
        <v>533</v>
      </c>
      <c r="C217" s="66" t="s">
        <v>202</v>
      </c>
      <c r="D217" s="56">
        <v>9.3000000000000007</v>
      </c>
      <c r="E217" s="48">
        <f t="shared" si="9"/>
        <v>232.5</v>
      </c>
      <c r="F217" s="50" t="s">
        <v>436</v>
      </c>
      <c r="G217" s="50" t="s">
        <v>437</v>
      </c>
    </row>
    <row r="218" spans="1:7" ht="14.25">
      <c r="A218" s="48">
        <v>207</v>
      </c>
      <c r="B218" s="56" t="s">
        <v>534</v>
      </c>
      <c r="C218" s="66" t="s">
        <v>202</v>
      </c>
      <c r="D218" s="56">
        <v>3.5</v>
      </c>
      <c r="E218" s="48">
        <f t="shared" si="9"/>
        <v>87.5</v>
      </c>
      <c r="F218" s="50" t="s">
        <v>377</v>
      </c>
      <c r="G218" s="50" t="s">
        <v>378</v>
      </c>
    </row>
    <row r="219" spans="1:7" ht="14.25">
      <c r="A219" s="48">
        <v>208</v>
      </c>
      <c r="B219" s="56" t="s">
        <v>535</v>
      </c>
      <c r="C219" s="66" t="s">
        <v>202</v>
      </c>
      <c r="D219" s="56">
        <v>0.6</v>
      </c>
      <c r="E219" s="48">
        <f t="shared" si="9"/>
        <v>15</v>
      </c>
      <c r="F219" s="50" t="s">
        <v>275</v>
      </c>
      <c r="G219" s="50" t="s">
        <v>276</v>
      </c>
    </row>
    <row r="220" spans="1:7" ht="14.25">
      <c r="A220" s="48">
        <v>209</v>
      </c>
      <c r="B220" s="56" t="s">
        <v>536</v>
      </c>
      <c r="C220" s="66" t="s">
        <v>202</v>
      </c>
      <c r="D220" s="56">
        <v>3</v>
      </c>
      <c r="E220" s="48">
        <f t="shared" si="9"/>
        <v>75</v>
      </c>
      <c r="F220" s="50" t="s">
        <v>326</v>
      </c>
      <c r="G220" s="50" t="s">
        <v>327</v>
      </c>
    </row>
    <row r="221" spans="1:7" ht="14.25">
      <c r="A221" s="48">
        <v>210</v>
      </c>
      <c r="B221" s="56" t="s">
        <v>537</v>
      </c>
      <c r="C221" s="66" t="s">
        <v>202</v>
      </c>
      <c r="D221" s="56">
        <v>1.7</v>
      </c>
      <c r="E221" s="48">
        <f t="shared" si="9"/>
        <v>42.5</v>
      </c>
      <c r="F221" s="50" t="s">
        <v>220</v>
      </c>
      <c r="G221" s="50" t="s">
        <v>221</v>
      </c>
    </row>
    <row r="222" spans="1:7">
      <c r="A222" s="48">
        <v>211</v>
      </c>
      <c r="B222" s="67" t="s">
        <v>538</v>
      </c>
      <c r="C222" s="67" t="s">
        <v>539</v>
      </c>
      <c r="D222" s="67">
        <v>170.8</v>
      </c>
      <c r="E222" s="48">
        <f t="shared" si="9"/>
        <v>4270</v>
      </c>
      <c r="F222" s="50" t="s">
        <v>540</v>
      </c>
      <c r="G222" s="50" t="s">
        <v>541</v>
      </c>
    </row>
    <row r="223" spans="1:7">
      <c r="A223" s="48">
        <v>212</v>
      </c>
      <c r="B223" s="67" t="s">
        <v>542</v>
      </c>
      <c r="C223" s="67" t="s">
        <v>539</v>
      </c>
      <c r="D223" s="67">
        <v>421.82</v>
      </c>
      <c r="E223" s="48">
        <f t="shared" si="9"/>
        <v>10545.5</v>
      </c>
      <c r="F223" s="50" t="s">
        <v>543</v>
      </c>
      <c r="G223" s="50" t="s">
        <v>544</v>
      </c>
    </row>
    <row r="224" spans="1:7">
      <c r="A224" s="48">
        <v>213</v>
      </c>
      <c r="B224" s="67" t="s">
        <v>545</v>
      </c>
      <c r="C224" s="67" t="s">
        <v>539</v>
      </c>
      <c r="D224" s="67">
        <v>134.94</v>
      </c>
      <c r="E224" s="48">
        <f t="shared" si="9"/>
        <v>3373.5</v>
      </c>
      <c r="F224" s="50" t="s">
        <v>546</v>
      </c>
      <c r="G224" s="50" t="s">
        <v>547</v>
      </c>
    </row>
    <row r="225" spans="1:7">
      <c r="A225" s="48">
        <v>214</v>
      </c>
      <c r="B225" s="67" t="s">
        <v>548</v>
      </c>
      <c r="C225" s="67" t="s">
        <v>539</v>
      </c>
      <c r="D225" s="67">
        <v>134.94999999999999</v>
      </c>
      <c r="E225" s="48">
        <f t="shared" si="9"/>
        <v>3373.75</v>
      </c>
      <c r="F225" s="50" t="s">
        <v>549</v>
      </c>
      <c r="G225" s="50" t="s">
        <v>550</v>
      </c>
    </row>
    <row r="226" spans="1:7">
      <c r="A226" s="48">
        <v>215</v>
      </c>
      <c r="B226" s="67" t="s">
        <v>551</v>
      </c>
      <c r="C226" s="67" t="s">
        <v>539</v>
      </c>
      <c r="D226" s="67">
        <v>122.16</v>
      </c>
      <c r="E226" s="48">
        <f t="shared" si="9"/>
        <v>3054</v>
      </c>
      <c r="F226" s="50" t="s">
        <v>552</v>
      </c>
      <c r="G226" s="50" t="s">
        <v>553</v>
      </c>
    </row>
    <row r="227" spans="1:7" ht="14.25">
      <c r="A227" s="48">
        <v>216</v>
      </c>
      <c r="B227" s="68" t="s">
        <v>554</v>
      </c>
      <c r="C227" s="66" t="s">
        <v>555</v>
      </c>
      <c r="D227" s="69">
        <v>189</v>
      </c>
      <c r="E227" s="48">
        <f t="shared" ref="E227:E271" si="10">D227*25</f>
        <v>4725</v>
      </c>
      <c r="F227" s="50" t="s">
        <v>556</v>
      </c>
      <c r="G227" s="50" t="s">
        <v>557</v>
      </c>
    </row>
    <row r="228" spans="1:7" ht="14.25">
      <c r="A228" s="48">
        <v>217</v>
      </c>
      <c r="B228" s="68" t="s">
        <v>558</v>
      </c>
      <c r="C228" s="66" t="s">
        <v>555</v>
      </c>
      <c r="D228" s="69">
        <v>70</v>
      </c>
      <c r="E228" s="48">
        <f t="shared" si="10"/>
        <v>1750</v>
      </c>
      <c r="F228" s="50" t="s">
        <v>559</v>
      </c>
      <c r="G228" s="50" t="s">
        <v>560</v>
      </c>
    </row>
    <row r="229" spans="1:7" ht="14.25">
      <c r="A229" s="48">
        <v>218</v>
      </c>
      <c r="B229" s="68" t="s">
        <v>561</v>
      </c>
      <c r="C229" s="66" t="s">
        <v>555</v>
      </c>
      <c r="D229" s="69">
        <v>196.77</v>
      </c>
      <c r="E229" s="48">
        <f t="shared" si="10"/>
        <v>4919.25</v>
      </c>
      <c r="F229" s="50" t="s">
        <v>562</v>
      </c>
      <c r="G229" s="50" t="s">
        <v>563</v>
      </c>
    </row>
    <row r="230" spans="1:7" ht="14.25">
      <c r="A230" s="48">
        <v>219</v>
      </c>
      <c r="B230" s="68" t="s">
        <v>22</v>
      </c>
      <c r="C230" s="66" t="s">
        <v>555</v>
      </c>
      <c r="D230" s="69">
        <v>70</v>
      </c>
      <c r="E230" s="48">
        <f t="shared" si="10"/>
        <v>1750</v>
      </c>
      <c r="F230" s="50" t="s">
        <v>564</v>
      </c>
      <c r="G230" s="50" t="s">
        <v>24</v>
      </c>
    </row>
    <row r="231" spans="1:7" ht="14.25">
      <c r="A231" s="48">
        <v>220</v>
      </c>
      <c r="B231" s="68" t="s">
        <v>91</v>
      </c>
      <c r="C231" s="66" t="s">
        <v>555</v>
      </c>
      <c r="D231" s="70">
        <v>42</v>
      </c>
      <c r="E231" s="48">
        <f t="shared" si="10"/>
        <v>1050</v>
      </c>
      <c r="F231" s="50" t="s">
        <v>565</v>
      </c>
      <c r="G231" s="50" t="s">
        <v>93</v>
      </c>
    </row>
    <row r="232" spans="1:7" ht="14.25">
      <c r="A232" s="48">
        <v>221</v>
      </c>
      <c r="B232" s="68" t="s">
        <v>566</v>
      </c>
      <c r="C232" s="66" t="s">
        <v>555</v>
      </c>
      <c r="D232" s="69">
        <v>12</v>
      </c>
      <c r="E232" s="48">
        <f t="shared" si="10"/>
        <v>300</v>
      </c>
      <c r="F232" s="50" t="s">
        <v>567</v>
      </c>
      <c r="G232" s="50" t="s">
        <v>568</v>
      </c>
    </row>
    <row r="233" spans="1:7" ht="14.25">
      <c r="A233" s="48">
        <v>222</v>
      </c>
      <c r="B233" s="68" t="s">
        <v>569</v>
      </c>
      <c r="C233" s="66" t="s">
        <v>555</v>
      </c>
      <c r="D233" s="69">
        <v>63</v>
      </c>
      <c r="E233" s="48">
        <f t="shared" si="10"/>
        <v>1575</v>
      </c>
      <c r="F233" s="50" t="s">
        <v>564</v>
      </c>
      <c r="G233" s="50" t="s">
        <v>570</v>
      </c>
    </row>
    <row r="234" spans="1:7" ht="14.25">
      <c r="A234" s="48">
        <v>223</v>
      </c>
      <c r="B234" s="71" t="s">
        <v>571</v>
      </c>
      <c r="C234" s="71" t="s">
        <v>572</v>
      </c>
      <c r="D234" s="71">
        <v>24.5</v>
      </c>
      <c r="E234" s="48">
        <f t="shared" si="10"/>
        <v>612.5</v>
      </c>
      <c r="F234" s="50" t="s">
        <v>573</v>
      </c>
      <c r="G234" s="50" t="s">
        <v>574</v>
      </c>
    </row>
    <row r="235" spans="1:7" ht="14.25">
      <c r="A235" s="48">
        <v>224</v>
      </c>
      <c r="B235" s="71" t="s">
        <v>575</v>
      </c>
      <c r="C235" s="71" t="s">
        <v>572</v>
      </c>
      <c r="D235" s="71">
        <v>9</v>
      </c>
      <c r="E235" s="48">
        <f t="shared" si="10"/>
        <v>225</v>
      </c>
      <c r="F235" s="50" t="s">
        <v>573</v>
      </c>
      <c r="G235" s="50" t="s">
        <v>574</v>
      </c>
    </row>
    <row r="236" spans="1:7" ht="14.25">
      <c r="A236" s="48">
        <v>225</v>
      </c>
      <c r="B236" s="71" t="s">
        <v>50</v>
      </c>
      <c r="C236" s="71" t="s">
        <v>572</v>
      </c>
      <c r="D236" s="71">
        <v>30</v>
      </c>
      <c r="E236" s="48">
        <f t="shared" si="10"/>
        <v>750</v>
      </c>
      <c r="F236" s="50" t="s">
        <v>51</v>
      </c>
      <c r="G236" s="50" t="s">
        <v>52</v>
      </c>
    </row>
    <row r="237" spans="1:7" ht="14.25">
      <c r="A237" s="48">
        <v>226</v>
      </c>
      <c r="B237" s="71" t="s">
        <v>576</v>
      </c>
      <c r="C237" s="71" t="s">
        <v>572</v>
      </c>
      <c r="D237" s="71">
        <v>8</v>
      </c>
      <c r="E237" s="48">
        <f t="shared" si="10"/>
        <v>200</v>
      </c>
      <c r="F237" s="50" t="s">
        <v>577</v>
      </c>
      <c r="G237" s="50" t="s">
        <v>578</v>
      </c>
    </row>
    <row r="238" spans="1:7" ht="14.25">
      <c r="A238" s="48">
        <v>227</v>
      </c>
      <c r="B238" s="71" t="s">
        <v>579</v>
      </c>
      <c r="C238" s="71" t="s">
        <v>572</v>
      </c>
      <c r="D238" s="71">
        <v>223.6</v>
      </c>
      <c r="E238" s="48">
        <f t="shared" si="10"/>
        <v>5590</v>
      </c>
      <c r="F238" s="50" t="s">
        <v>580</v>
      </c>
      <c r="G238" s="50" t="s">
        <v>581</v>
      </c>
    </row>
    <row r="239" spans="1:7" ht="14.25">
      <c r="A239" s="48">
        <v>228</v>
      </c>
      <c r="B239" s="71" t="s">
        <v>582</v>
      </c>
      <c r="C239" s="71" t="s">
        <v>572</v>
      </c>
      <c r="D239" s="71">
        <v>2.6</v>
      </c>
      <c r="E239" s="48">
        <f t="shared" si="10"/>
        <v>65</v>
      </c>
      <c r="F239" s="50" t="s">
        <v>583</v>
      </c>
      <c r="G239" s="50" t="s">
        <v>584</v>
      </c>
    </row>
    <row r="240" spans="1:7" ht="14.25">
      <c r="A240" s="48">
        <v>229</v>
      </c>
      <c r="B240" s="71" t="s">
        <v>585</v>
      </c>
      <c r="C240" s="71" t="s">
        <v>572</v>
      </c>
      <c r="D240" s="71">
        <v>1.5</v>
      </c>
      <c r="E240" s="48">
        <f t="shared" si="10"/>
        <v>37.5</v>
      </c>
      <c r="F240" s="50" t="s">
        <v>586</v>
      </c>
      <c r="G240" s="50" t="s">
        <v>587</v>
      </c>
    </row>
    <row r="241" spans="1:7" ht="14.25">
      <c r="A241" s="48">
        <v>230</v>
      </c>
      <c r="B241" s="71" t="s">
        <v>588</v>
      </c>
      <c r="C241" s="71" t="s">
        <v>572</v>
      </c>
      <c r="D241" s="71">
        <v>5.6</v>
      </c>
      <c r="E241" s="48">
        <f t="shared" si="10"/>
        <v>140</v>
      </c>
      <c r="F241" s="50" t="s">
        <v>589</v>
      </c>
      <c r="G241" s="50" t="s">
        <v>590</v>
      </c>
    </row>
    <row r="242" spans="1:7" ht="14.25">
      <c r="A242" s="48">
        <v>231</v>
      </c>
      <c r="B242" s="71" t="s">
        <v>591</v>
      </c>
      <c r="C242" s="71" t="s">
        <v>572</v>
      </c>
      <c r="D242" s="71">
        <v>2</v>
      </c>
      <c r="E242" s="48">
        <f t="shared" si="10"/>
        <v>50</v>
      </c>
      <c r="F242" s="50" t="s">
        <v>592</v>
      </c>
      <c r="G242" s="50" t="s">
        <v>593</v>
      </c>
    </row>
    <row r="243" spans="1:7" ht="14.25">
      <c r="A243" s="48">
        <v>232</v>
      </c>
      <c r="B243" s="71" t="s">
        <v>594</v>
      </c>
      <c r="C243" s="71" t="s">
        <v>572</v>
      </c>
      <c r="D243" s="71">
        <v>30</v>
      </c>
      <c r="E243" s="48">
        <f t="shared" si="10"/>
        <v>750</v>
      </c>
      <c r="F243" s="50" t="s">
        <v>595</v>
      </c>
      <c r="G243" s="50" t="s">
        <v>596</v>
      </c>
    </row>
    <row r="244" spans="1:7" ht="14.25">
      <c r="A244" s="48">
        <v>233</v>
      </c>
      <c r="B244" s="71" t="s">
        <v>597</v>
      </c>
      <c r="C244" s="71" t="s">
        <v>572</v>
      </c>
      <c r="D244" s="71">
        <v>30</v>
      </c>
      <c r="E244" s="48">
        <f t="shared" si="10"/>
        <v>750</v>
      </c>
      <c r="F244" s="50" t="s">
        <v>598</v>
      </c>
      <c r="G244" s="50" t="s">
        <v>599</v>
      </c>
    </row>
    <row r="245" spans="1:7" ht="14.25">
      <c r="A245" s="48">
        <v>234</v>
      </c>
      <c r="B245" s="71" t="s">
        <v>600</v>
      </c>
      <c r="C245" s="71" t="s">
        <v>572</v>
      </c>
      <c r="D245" s="71">
        <v>6</v>
      </c>
      <c r="E245" s="48">
        <f t="shared" si="10"/>
        <v>150</v>
      </c>
      <c r="F245" s="50" t="s">
        <v>601</v>
      </c>
      <c r="G245" s="50" t="s">
        <v>602</v>
      </c>
    </row>
    <row r="246" spans="1:7" ht="14.25">
      <c r="A246" s="48">
        <v>235</v>
      </c>
      <c r="B246" s="71" t="s">
        <v>603</v>
      </c>
      <c r="C246" s="71" t="s">
        <v>572</v>
      </c>
      <c r="D246" s="71">
        <v>90</v>
      </c>
      <c r="E246" s="48">
        <f t="shared" si="10"/>
        <v>2250</v>
      </c>
      <c r="F246" s="50" t="s">
        <v>604</v>
      </c>
      <c r="G246" s="50" t="s">
        <v>605</v>
      </c>
    </row>
    <row r="247" spans="1:7" ht="14.25">
      <c r="A247" s="48">
        <v>236</v>
      </c>
      <c r="B247" s="71" t="s">
        <v>606</v>
      </c>
      <c r="C247" s="71" t="s">
        <v>572</v>
      </c>
      <c r="D247" s="71">
        <v>10</v>
      </c>
      <c r="E247" s="48">
        <f t="shared" si="10"/>
        <v>250</v>
      </c>
      <c r="F247" s="50" t="s">
        <v>607</v>
      </c>
      <c r="G247" s="50" t="s">
        <v>608</v>
      </c>
    </row>
    <row r="248" spans="1:7" ht="14.25">
      <c r="A248" s="48">
        <v>237</v>
      </c>
      <c r="B248" s="71" t="s">
        <v>609</v>
      </c>
      <c r="C248" s="71" t="s">
        <v>572</v>
      </c>
      <c r="D248" s="71">
        <v>2</v>
      </c>
      <c r="E248" s="48">
        <f t="shared" si="10"/>
        <v>50</v>
      </c>
      <c r="F248" s="50" t="s">
        <v>607</v>
      </c>
      <c r="G248" s="50" t="s">
        <v>610</v>
      </c>
    </row>
    <row r="249" spans="1:7" ht="14.25">
      <c r="A249" s="48">
        <v>238</v>
      </c>
      <c r="B249" s="71" t="s">
        <v>611</v>
      </c>
      <c r="C249" s="71" t="s">
        <v>572</v>
      </c>
      <c r="D249" s="71">
        <v>3</v>
      </c>
      <c r="E249" s="48">
        <f t="shared" si="10"/>
        <v>75</v>
      </c>
      <c r="F249" s="50" t="s">
        <v>607</v>
      </c>
      <c r="G249" s="50" t="s">
        <v>612</v>
      </c>
    </row>
    <row r="250" spans="1:7" ht="14.25">
      <c r="A250" s="48">
        <v>239</v>
      </c>
      <c r="B250" s="71" t="s">
        <v>613</v>
      </c>
      <c r="C250" s="71" t="s">
        <v>572</v>
      </c>
      <c r="D250" s="71">
        <v>2</v>
      </c>
      <c r="E250" s="48">
        <f t="shared" si="10"/>
        <v>50</v>
      </c>
      <c r="F250" s="50" t="s">
        <v>614</v>
      </c>
      <c r="G250" s="50" t="s">
        <v>608</v>
      </c>
    </row>
    <row r="251" spans="1:7" ht="14.25">
      <c r="A251" s="48">
        <v>240</v>
      </c>
      <c r="B251" s="71" t="s">
        <v>615</v>
      </c>
      <c r="C251" s="71" t="s">
        <v>572</v>
      </c>
      <c r="D251" s="71">
        <v>6</v>
      </c>
      <c r="E251" s="48">
        <f t="shared" si="10"/>
        <v>150</v>
      </c>
      <c r="F251" s="50" t="s">
        <v>616</v>
      </c>
      <c r="G251" s="50" t="s">
        <v>612</v>
      </c>
    </row>
    <row r="252" spans="1:7" ht="14.25">
      <c r="A252" s="48">
        <v>241</v>
      </c>
      <c r="B252" s="71" t="s">
        <v>617</v>
      </c>
      <c r="C252" s="71" t="s">
        <v>572</v>
      </c>
      <c r="D252" s="71">
        <v>1</v>
      </c>
      <c r="E252" s="48">
        <f t="shared" si="10"/>
        <v>25</v>
      </c>
      <c r="F252" s="50" t="s">
        <v>573</v>
      </c>
      <c r="G252" s="50" t="s">
        <v>618</v>
      </c>
    </row>
    <row r="253" spans="1:7" ht="14.25">
      <c r="A253" s="48">
        <v>242</v>
      </c>
      <c r="B253" s="71" t="s">
        <v>619</v>
      </c>
      <c r="C253" s="71" t="s">
        <v>572</v>
      </c>
      <c r="D253" s="71">
        <v>19.8</v>
      </c>
      <c r="E253" s="48">
        <f t="shared" si="10"/>
        <v>495</v>
      </c>
      <c r="F253" s="50" t="s">
        <v>620</v>
      </c>
      <c r="G253" s="50" t="s">
        <v>621</v>
      </c>
    </row>
    <row r="254" spans="1:7" ht="14.25">
      <c r="A254" s="48">
        <v>243</v>
      </c>
      <c r="B254" s="71" t="s">
        <v>622</v>
      </c>
      <c r="C254" s="71" t="s">
        <v>572</v>
      </c>
      <c r="D254" s="71">
        <v>2</v>
      </c>
      <c r="E254" s="48">
        <f t="shared" si="10"/>
        <v>50</v>
      </c>
      <c r="F254" s="50" t="s">
        <v>623</v>
      </c>
      <c r="G254" s="50" t="s">
        <v>624</v>
      </c>
    </row>
    <row r="255" spans="1:7" ht="14.25">
      <c r="A255" s="48">
        <v>244</v>
      </c>
      <c r="B255" s="71" t="s">
        <v>625</v>
      </c>
      <c r="C255" s="71" t="s">
        <v>572</v>
      </c>
      <c r="D255" s="71">
        <v>21</v>
      </c>
      <c r="E255" s="48">
        <f t="shared" si="10"/>
        <v>525</v>
      </c>
      <c r="F255" s="50" t="s">
        <v>626</v>
      </c>
      <c r="G255" s="50" t="s">
        <v>627</v>
      </c>
    </row>
    <row r="256" spans="1:7" ht="14.25">
      <c r="A256" s="48">
        <v>245</v>
      </c>
      <c r="B256" s="71" t="s">
        <v>628</v>
      </c>
      <c r="C256" s="71" t="s">
        <v>572</v>
      </c>
      <c r="D256" s="71">
        <v>80</v>
      </c>
      <c r="E256" s="48">
        <f t="shared" si="10"/>
        <v>2000</v>
      </c>
      <c r="F256" s="50" t="s">
        <v>629</v>
      </c>
      <c r="G256" s="50" t="s">
        <v>630</v>
      </c>
    </row>
    <row r="257" spans="1:7" ht="14.25">
      <c r="A257" s="48">
        <v>246</v>
      </c>
      <c r="B257" s="71" t="s">
        <v>631</v>
      </c>
      <c r="C257" s="71" t="s">
        <v>572</v>
      </c>
      <c r="D257" s="71">
        <v>180</v>
      </c>
      <c r="E257" s="48">
        <f t="shared" si="10"/>
        <v>4500</v>
      </c>
      <c r="F257" s="50" t="s">
        <v>632</v>
      </c>
      <c r="G257" s="50" t="s">
        <v>633</v>
      </c>
    </row>
    <row r="258" spans="1:7" ht="14.25">
      <c r="A258" s="48">
        <v>247</v>
      </c>
      <c r="B258" s="71" t="s">
        <v>634</v>
      </c>
      <c r="C258" s="71" t="s">
        <v>572</v>
      </c>
      <c r="D258" s="71">
        <v>6</v>
      </c>
      <c r="E258" s="48">
        <f t="shared" si="10"/>
        <v>150</v>
      </c>
      <c r="F258" s="50" t="s">
        <v>635</v>
      </c>
      <c r="G258" s="50" t="s">
        <v>636</v>
      </c>
    </row>
    <row r="259" spans="1:7" ht="14.25">
      <c r="A259" s="48">
        <v>248</v>
      </c>
      <c r="B259" s="71" t="s">
        <v>637</v>
      </c>
      <c r="C259" s="71" t="s">
        <v>572</v>
      </c>
      <c r="D259" s="71">
        <v>25</v>
      </c>
      <c r="E259" s="48">
        <f t="shared" si="10"/>
        <v>625</v>
      </c>
      <c r="F259" s="50" t="s">
        <v>638</v>
      </c>
      <c r="G259" s="50" t="s">
        <v>639</v>
      </c>
    </row>
    <row r="260" spans="1:7" ht="14.25">
      <c r="A260" s="48">
        <v>249</v>
      </c>
      <c r="B260" s="71" t="s">
        <v>640</v>
      </c>
      <c r="C260" s="71" t="s">
        <v>572</v>
      </c>
      <c r="D260" s="71">
        <v>993.1</v>
      </c>
      <c r="E260" s="48">
        <f t="shared" si="10"/>
        <v>24827.5</v>
      </c>
      <c r="F260" s="50" t="s">
        <v>641</v>
      </c>
      <c r="G260" s="50" t="s">
        <v>633</v>
      </c>
    </row>
    <row r="261" spans="1:7" ht="14.25">
      <c r="A261" s="48">
        <v>250</v>
      </c>
      <c r="B261" s="71" t="s">
        <v>642</v>
      </c>
      <c r="C261" s="71" t="s">
        <v>572</v>
      </c>
      <c r="D261" s="71">
        <v>16</v>
      </c>
      <c r="E261" s="48">
        <f t="shared" si="10"/>
        <v>400</v>
      </c>
      <c r="F261" s="50" t="s">
        <v>643</v>
      </c>
      <c r="G261" s="50" t="s">
        <v>644</v>
      </c>
    </row>
    <row r="262" spans="1:7" ht="14.25">
      <c r="A262" s="48">
        <v>251</v>
      </c>
      <c r="B262" s="71" t="s">
        <v>645</v>
      </c>
      <c r="C262" s="71" t="s">
        <v>572</v>
      </c>
      <c r="D262" s="71">
        <v>8</v>
      </c>
      <c r="E262" s="48">
        <f t="shared" si="10"/>
        <v>200</v>
      </c>
      <c r="F262" s="50" t="s">
        <v>646</v>
      </c>
      <c r="G262" s="50" t="s">
        <v>647</v>
      </c>
    </row>
    <row r="263" spans="1:7" ht="14.25">
      <c r="A263" s="48">
        <v>252</v>
      </c>
      <c r="B263" s="71" t="s">
        <v>648</v>
      </c>
      <c r="C263" s="71" t="s">
        <v>572</v>
      </c>
      <c r="D263" s="71">
        <v>1</v>
      </c>
      <c r="E263" s="72">
        <f t="shared" si="10"/>
        <v>25</v>
      </c>
      <c r="F263" s="50" t="s">
        <v>649</v>
      </c>
      <c r="G263" s="50" t="s">
        <v>650</v>
      </c>
    </row>
    <row r="264" spans="1:7" ht="14.25">
      <c r="A264" s="48">
        <v>253</v>
      </c>
      <c r="B264" s="71" t="s">
        <v>651</v>
      </c>
      <c r="C264" s="71" t="s">
        <v>572</v>
      </c>
      <c r="D264" s="71">
        <v>1</v>
      </c>
      <c r="E264" s="72">
        <f t="shared" si="10"/>
        <v>25</v>
      </c>
      <c r="F264" s="50" t="s">
        <v>649</v>
      </c>
      <c r="G264" s="50" t="s">
        <v>652</v>
      </c>
    </row>
    <row r="265" spans="1:7" ht="14.25">
      <c r="A265" s="48">
        <v>254</v>
      </c>
      <c r="B265" s="71" t="s">
        <v>653</v>
      </c>
      <c r="C265" s="71" t="s">
        <v>572</v>
      </c>
      <c r="D265" s="71">
        <v>0.5</v>
      </c>
      <c r="E265" s="72">
        <f t="shared" si="10"/>
        <v>12.5</v>
      </c>
      <c r="F265" s="50" t="s">
        <v>654</v>
      </c>
      <c r="G265" s="50" t="s">
        <v>655</v>
      </c>
    </row>
    <row r="266" spans="1:7" ht="14.25">
      <c r="A266" s="48">
        <v>255</v>
      </c>
      <c r="B266" s="71" t="s">
        <v>656</v>
      </c>
      <c r="C266" s="71" t="s">
        <v>572</v>
      </c>
      <c r="D266" s="71">
        <v>0.5</v>
      </c>
      <c r="E266" s="72">
        <f t="shared" si="10"/>
        <v>12.5</v>
      </c>
      <c r="F266" s="50" t="s">
        <v>657</v>
      </c>
      <c r="G266" s="50" t="s">
        <v>658</v>
      </c>
    </row>
    <row r="267" spans="1:7" ht="14.25">
      <c r="A267" s="48">
        <v>256</v>
      </c>
      <c r="B267" s="71" t="s">
        <v>659</v>
      </c>
      <c r="C267" s="71" t="s">
        <v>572</v>
      </c>
      <c r="D267" s="71">
        <v>0.5</v>
      </c>
      <c r="E267" s="72">
        <f t="shared" si="10"/>
        <v>12.5</v>
      </c>
      <c r="F267" s="50" t="s">
        <v>660</v>
      </c>
      <c r="G267" s="50" t="s">
        <v>661</v>
      </c>
    </row>
    <row r="268" spans="1:7" ht="14.25">
      <c r="A268" s="48">
        <v>257</v>
      </c>
      <c r="B268" s="71" t="s">
        <v>662</v>
      </c>
      <c r="C268" s="71" t="s">
        <v>572</v>
      </c>
      <c r="D268" s="71">
        <v>0.6</v>
      </c>
      <c r="E268" s="72">
        <f t="shared" si="10"/>
        <v>15</v>
      </c>
      <c r="F268" s="50" t="s">
        <v>663</v>
      </c>
      <c r="G268" s="50" t="s">
        <v>664</v>
      </c>
    </row>
    <row r="269" spans="1:7" ht="14.25">
      <c r="A269" s="48">
        <v>258</v>
      </c>
      <c r="B269" s="71" t="s">
        <v>665</v>
      </c>
      <c r="C269" s="71" t="s">
        <v>572</v>
      </c>
      <c r="D269" s="71">
        <v>0.5</v>
      </c>
      <c r="E269" s="72">
        <f t="shared" si="10"/>
        <v>12.5</v>
      </c>
      <c r="F269" s="50" t="s">
        <v>654</v>
      </c>
      <c r="G269" s="50" t="s">
        <v>666</v>
      </c>
    </row>
    <row r="270" spans="1:7" ht="14.25">
      <c r="A270" s="48">
        <v>259</v>
      </c>
      <c r="B270" s="71" t="s">
        <v>667</v>
      </c>
      <c r="C270" s="71" t="s">
        <v>572</v>
      </c>
      <c r="D270" s="71">
        <v>1</v>
      </c>
      <c r="E270" s="72">
        <f t="shared" si="10"/>
        <v>25</v>
      </c>
      <c r="F270" s="50" t="s">
        <v>668</v>
      </c>
      <c r="G270" s="50" t="s">
        <v>669</v>
      </c>
    </row>
    <row r="271" spans="1:7" ht="14.25">
      <c r="A271" s="48">
        <v>260</v>
      </c>
      <c r="B271" s="52" t="s">
        <v>670</v>
      </c>
      <c r="C271" s="52" t="s">
        <v>671</v>
      </c>
      <c r="D271" s="58">
        <v>129.30000000000001</v>
      </c>
      <c r="E271" s="72">
        <f t="shared" si="10"/>
        <v>3232.5</v>
      </c>
      <c r="F271" s="50" t="s">
        <v>672</v>
      </c>
      <c r="G271" s="50" t="s">
        <v>673</v>
      </c>
    </row>
    <row r="272" spans="1:7" ht="14.25">
      <c r="A272" s="48">
        <v>261</v>
      </c>
      <c r="B272" s="52" t="s">
        <v>674</v>
      </c>
      <c r="C272" s="52" t="s">
        <v>671</v>
      </c>
      <c r="D272" s="58">
        <v>417.37</v>
      </c>
      <c r="E272" s="72">
        <f t="shared" ref="E272:E284" si="11">D272*25</f>
        <v>10434.25</v>
      </c>
      <c r="F272" s="50" t="s">
        <v>675</v>
      </c>
      <c r="G272" s="50" t="s">
        <v>676</v>
      </c>
    </row>
    <row r="273" spans="1:7" ht="14.25">
      <c r="A273" s="48">
        <v>262</v>
      </c>
      <c r="B273" s="52" t="s">
        <v>566</v>
      </c>
      <c r="C273" s="52" t="s">
        <v>671</v>
      </c>
      <c r="D273" s="58">
        <v>165.26</v>
      </c>
      <c r="E273" s="72">
        <f t="shared" si="11"/>
        <v>4131.5</v>
      </c>
      <c r="F273" s="50" t="s">
        <v>677</v>
      </c>
      <c r="G273" s="50" t="s">
        <v>678</v>
      </c>
    </row>
    <row r="274" spans="1:7" ht="14.25">
      <c r="A274" s="48">
        <v>263</v>
      </c>
      <c r="B274" s="52" t="s">
        <v>569</v>
      </c>
      <c r="C274" s="52" t="s">
        <v>671</v>
      </c>
      <c r="D274" s="58">
        <v>255.68</v>
      </c>
      <c r="E274" s="72">
        <f t="shared" si="11"/>
        <v>6392</v>
      </c>
      <c r="F274" s="50" t="s">
        <v>679</v>
      </c>
      <c r="G274" s="50" t="s">
        <v>570</v>
      </c>
    </row>
    <row r="275" spans="1:7" ht="14.25">
      <c r="A275" s="48">
        <v>264</v>
      </c>
      <c r="B275" s="52" t="s">
        <v>680</v>
      </c>
      <c r="C275" s="52" t="s">
        <v>671</v>
      </c>
      <c r="D275" s="58">
        <v>302.73</v>
      </c>
      <c r="E275" s="72">
        <f t="shared" si="11"/>
        <v>7568.25</v>
      </c>
      <c r="F275" s="50" t="s">
        <v>681</v>
      </c>
      <c r="G275" s="50" t="s">
        <v>682</v>
      </c>
    </row>
    <row r="276" spans="1:7" ht="14.25">
      <c r="A276" s="48">
        <v>265</v>
      </c>
      <c r="B276" s="52" t="s">
        <v>683</v>
      </c>
      <c r="C276" s="52" t="s">
        <v>671</v>
      </c>
      <c r="D276" s="58">
        <v>117.8</v>
      </c>
      <c r="E276" s="72">
        <f t="shared" si="11"/>
        <v>2945</v>
      </c>
      <c r="F276" s="50" t="s">
        <v>684</v>
      </c>
      <c r="G276" s="50" t="s">
        <v>685</v>
      </c>
    </row>
    <row r="277" spans="1:7" ht="14.25">
      <c r="A277" s="48">
        <v>266</v>
      </c>
      <c r="B277" s="52" t="s">
        <v>554</v>
      </c>
      <c r="C277" s="52" t="s">
        <v>671</v>
      </c>
      <c r="D277" s="58">
        <v>664.42</v>
      </c>
      <c r="E277" s="72">
        <f t="shared" si="11"/>
        <v>16610.5</v>
      </c>
      <c r="F277" s="50" t="s">
        <v>686</v>
      </c>
      <c r="G277" s="50" t="s">
        <v>557</v>
      </c>
    </row>
    <row r="278" spans="1:7" ht="14.25">
      <c r="A278" s="48">
        <v>267</v>
      </c>
      <c r="B278" s="52" t="s">
        <v>687</v>
      </c>
      <c r="C278" s="52" t="s">
        <v>671</v>
      </c>
      <c r="D278" s="58">
        <v>29.03</v>
      </c>
      <c r="E278" s="72">
        <f t="shared" si="11"/>
        <v>725.75</v>
      </c>
      <c r="F278" s="50" t="s">
        <v>559</v>
      </c>
      <c r="G278" s="50" t="s">
        <v>688</v>
      </c>
    </row>
    <row r="279" spans="1:7" ht="14.25">
      <c r="A279" s="48">
        <v>268</v>
      </c>
      <c r="B279" s="52" t="s">
        <v>91</v>
      </c>
      <c r="C279" s="52" t="s">
        <v>671</v>
      </c>
      <c r="D279" s="58">
        <v>40</v>
      </c>
      <c r="E279" s="72">
        <f t="shared" si="11"/>
        <v>1000</v>
      </c>
      <c r="F279" s="50" t="s">
        <v>92</v>
      </c>
      <c r="G279" s="50" t="s">
        <v>93</v>
      </c>
    </row>
    <row r="280" spans="1:7" ht="14.25">
      <c r="A280" s="48">
        <v>269</v>
      </c>
      <c r="B280" s="52" t="s">
        <v>689</v>
      </c>
      <c r="C280" s="52" t="s">
        <v>671</v>
      </c>
      <c r="D280" s="58">
        <v>46.75</v>
      </c>
      <c r="E280" s="72">
        <f t="shared" si="11"/>
        <v>1168.75</v>
      </c>
      <c r="F280" s="50" t="s">
        <v>567</v>
      </c>
      <c r="G280" s="50" t="s">
        <v>690</v>
      </c>
    </row>
    <row r="281" spans="1:7" ht="14.25">
      <c r="A281" s="48">
        <v>270</v>
      </c>
      <c r="B281" s="52" t="s">
        <v>561</v>
      </c>
      <c r="C281" s="52" t="s">
        <v>671</v>
      </c>
      <c r="D281" s="58">
        <v>10.6</v>
      </c>
      <c r="E281" s="72">
        <f t="shared" si="11"/>
        <v>265</v>
      </c>
      <c r="F281" s="50" t="s">
        <v>691</v>
      </c>
      <c r="G281" s="50" t="s">
        <v>563</v>
      </c>
    </row>
    <row r="282" spans="1:7" ht="14.25">
      <c r="A282" s="48">
        <v>271</v>
      </c>
      <c r="B282" s="52" t="s">
        <v>692</v>
      </c>
      <c r="C282" s="52" t="s">
        <v>671</v>
      </c>
      <c r="D282" s="58">
        <v>9.1999999999999993</v>
      </c>
      <c r="E282" s="72">
        <f t="shared" si="11"/>
        <v>230</v>
      </c>
      <c r="F282" s="50" t="s">
        <v>693</v>
      </c>
      <c r="G282" s="50" t="s">
        <v>694</v>
      </c>
    </row>
    <row r="283" spans="1:7" ht="14.25">
      <c r="A283" s="48">
        <v>272</v>
      </c>
      <c r="B283" s="62" t="s">
        <v>695</v>
      </c>
      <c r="C283" s="52" t="s">
        <v>671</v>
      </c>
      <c r="D283" s="62">
        <v>55.7</v>
      </c>
      <c r="E283" s="72">
        <f t="shared" si="11"/>
        <v>1392.5</v>
      </c>
      <c r="F283" s="50" t="s">
        <v>696</v>
      </c>
      <c r="G283" s="50" t="s">
        <v>697</v>
      </c>
    </row>
    <row r="284" spans="1:7" ht="14.25">
      <c r="A284" s="48">
        <v>273</v>
      </c>
      <c r="B284" s="62" t="s">
        <v>698</v>
      </c>
      <c r="C284" s="52" t="s">
        <v>671</v>
      </c>
      <c r="D284" s="62">
        <v>2</v>
      </c>
      <c r="E284" s="72">
        <f t="shared" si="11"/>
        <v>50</v>
      </c>
      <c r="F284" s="50" t="s">
        <v>699</v>
      </c>
      <c r="G284" s="50" t="s">
        <v>700</v>
      </c>
    </row>
    <row r="285" spans="1:7" ht="14.25">
      <c r="A285" s="48">
        <v>274</v>
      </c>
      <c r="B285" s="73" t="s">
        <v>170</v>
      </c>
      <c r="C285" s="52" t="s">
        <v>701</v>
      </c>
      <c r="D285" s="69">
        <v>151</v>
      </c>
      <c r="E285" s="72">
        <f t="shared" ref="E285:E298" si="12">D285*25</f>
        <v>3775</v>
      </c>
      <c r="F285" s="50" t="s">
        <v>702</v>
      </c>
      <c r="G285" s="50" t="s">
        <v>172</v>
      </c>
    </row>
    <row r="286" spans="1:7" ht="14.25">
      <c r="A286" s="48">
        <v>275</v>
      </c>
      <c r="B286" s="69" t="s">
        <v>215</v>
      </c>
      <c r="C286" s="52" t="s">
        <v>701</v>
      </c>
      <c r="D286" s="69">
        <v>103</v>
      </c>
      <c r="E286" s="72">
        <f t="shared" si="12"/>
        <v>2575</v>
      </c>
      <c r="F286" s="50" t="s">
        <v>217</v>
      </c>
      <c r="G286" s="50" t="s">
        <v>218</v>
      </c>
    </row>
    <row r="287" spans="1:7" ht="14.25">
      <c r="A287" s="48">
        <v>276</v>
      </c>
      <c r="B287" s="69" t="s">
        <v>703</v>
      </c>
      <c r="C287" s="52" t="s">
        <v>701</v>
      </c>
      <c r="D287" s="69">
        <v>240</v>
      </c>
      <c r="E287" s="72">
        <f t="shared" si="12"/>
        <v>6000</v>
      </c>
      <c r="F287" s="50" t="s">
        <v>629</v>
      </c>
      <c r="G287" s="50" t="s">
        <v>704</v>
      </c>
    </row>
    <row r="288" spans="1:7" ht="14.25">
      <c r="A288" s="48">
        <v>277</v>
      </c>
      <c r="B288" s="73" t="s">
        <v>155</v>
      </c>
      <c r="C288" s="52" t="s">
        <v>701</v>
      </c>
      <c r="D288" s="69">
        <v>150</v>
      </c>
      <c r="E288" s="72">
        <f t="shared" si="12"/>
        <v>3750</v>
      </c>
      <c r="F288" s="50" t="s">
        <v>156</v>
      </c>
      <c r="G288" s="50" t="s">
        <v>705</v>
      </c>
    </row>
    <row r="289" spans="1:7" ht="14.25">
      <c r="A289" s="48">
        <v>278</v>
      </c>
      <c r="B289" s="69" t="s">
        <v>706</v>
      </c>
      <c r="C289" s="52" t="s">
        <v>701</v>
      </c>
      <c r="D289" s="69">
        <v>200</v>
      </c>
      <c r="E289" s="72">
        <f t="shared" si="12"/>
        <v>5000</v>
      </c>
      <c r="F289" s="50" t="s">
        <v>707</v>
      </c>
      <c r="G289" s="50" t="s">
        <v>708</v>
      </c>
    </row>
    <row r="290" spans="1:7" ht="14.25">
      <c r="A290" s="48">
        <v>279</v>
      </c>
      <c r="B290" s="73" t="s">
        <v>148</v>
      </c>
      <c r="C290" s="52" t="s">
        <v>701</v>
      </c>
      <c r="D290" s="69">
        <v>200</v>
      </c>
      <c r="E290" s="72">
        <f t="shared" si="12"/>
        <v>5000</v>
      </c>
      <c r="F290" s="50" t="s">
        <v>150</v>
      </c>
      <c r="G290" s="50" t="s">
        <v>709</v>
      </c>
    </row>
    <row r="291" spans="1:7" ht="14.25">
      <c r="A291" s="48">
        <v>280</v>
      </c>
      <c r="B291" s="69" t="s">
        <v>710</v>
      </c>
      <c r="C291" s="52" t="s">
        <v>701</v>
      </c>
      <c r="D291" s="69">
        <v>118</v>
      </c>
      <c r="E291" s="72">
        <f t="shared" si="12"/>
        <v>2950</v>
      </c>
      <c r="F291" s="50" t="s">
        <v>711</v>
      </c>
      <c r="G291" s="50" t="s">
        <v>712</v>
      </c>
    </row>
    <row r="292" spans="1:7" ht="14.25">
      <c r="A292" s="48">
        <v>281</v>
      </c>
      <c r="B292" s="73" t="s">
        <v>713</v>
      </c>
      <c r="C292" s="52" t="s">
        <v>701</v>
      </c>
      <c r="D292" s="69">
        <v>140</v>
      </c>
      <c r="E292" s="72">
        <f t="shared" si="12"/>
        <v>3500</v>
      </c>
      <c r="F292" s="50" t="s">
        <v>714</v>
      </c>
      <c r="G292" s="50" t="s">
        <v>715</v>
      </c>
    </row>
    <row r="293" spans="1:7" ht="14.25">
      <c r="A293" s="48">
        <v>282</v>
      </c>
      <c r="B293" s="69" t="s">
        <v>716</v>
      </c>
      <c r="C293" s="52" t="s">
        <v>701</v>
      </c>
      <c r="D293" s="69">
        <v>170</v>
      </c>
      <c r="E293" s="72">
        <f t="shared" si="12"/>
        <v>4250</v>
      </c>
      <c r="F293" s="50" t="s">
        <v>717</v>
      </c>
      <c r="G293" s="50" t="s">
        <v>718</v>
      </c>
    </row>
    <row r="294" spans="1:7" ht="14.25">
      <c r="A294" s="48">
        <v>283</v>
      </c>
      <c r="B294" s="73" t="s">
        <v>122</v>
      </c>
      <c r="C294" s="52" t="s">
        <v>701</v>
      </c>
      <c r="D294" s="69">
        <v>180</v>
      </c>
      <c r="E294" s="72">
        <f t="shared" si="12"/>
        <v>4500</v>
      </c>
      <c r="F294" s="50" t="s">
        <v>719</v>
      </c>
      <c r="G294" s="50" t="s">
        <v>123</v>
      </c>
    </row>
    <row r="295" spans="1:7" ht="14.25">
      <c r="A295" s="48">
        <v>284</v>
      </c>
      <c r="B295" s="69" t="s">
        <v>720</v>
      </c>
      <c r="C295" s="52" t="s">
        <v>701</v>
      </c>
      <c r="D295" s="69">
        <v>230</v>
      </c>
      <c r="E295" s="72">
        <f t="shared" si="12"/>
        <v>5750</v>
      </c>
      <c r="F295" s="50" t="s">
        <v>721</v>
      </c>
      <c r="G295" s="50" t="s">
        <v>722</v>
      </c>
    </row>
    <row r="296" spans="1:7" ht="14.25">
      <c r="A296" s="48">
        <v>285</v>
      </c>
      <c r="B296" s="69" t="s">
        <v>119</v>
      </c>
      <c r="C296" s="52" t="s">
        <v>701</v>
      </c>
      <c r="D296" s="69">
        <v>23.5</v>
      </c>
      <c r="E296" s="72">
        <f t="shared" si="12"/>
        <v>587.5</v>
      </c>
      <c r="F296" s="50" t="s">
        <v>723</v>
      </c>
      <c r="G296" s="50" t="s">
        <v>121</v>
      </c>
    </row>
    <row r="297" spans="1:7" ht="14.25">
      <c r="A297" s="48">
        <v>286</v>
      </c>
      <c r="B297" s="69" t="s">
        <v>724</v>
      </c>
      <c r="C297" s="52" t="s">
        <v>701</v>
      </c>
      <c r="D297" s="69">
        <v>46.8</v>
      </c>
      <c r="E297" s="72">
        <f t="shared" si="12"/>
        <v>1170</v>
      </c>
      <c r="F297" s="50" t="s">
        <v>629</v>
      </c>
      <c r="G297" s="50" t="s">
        <v>725</v>
      </c>
    </row>
    <row r="298" spans="1:7" ht="14.25">
      <c r="A298" s="48">
        <v>287</v>
      </c>
      <c r="B298" s="69" t="s">
        <v>105</v>
      </c>
      <c r="C298" s="52" t="s">
        <v>701</v>
      </c>
      <c r="D298" s="69">
        <v>14</v>
      </c>
      <c r="E298" s="72">
        <f t="shared" si="12"/>
        <v>350</v>
      </c>
      <c r="F298" s="50" t="s">
        <v>66</v>
      </c>
      <c r="G298" s="50" t="s">
        <v>106</v>
      </c>
    </row>
    <row r="299" spans="1:7" ht="14.25">
      <c r="A299" s="48">
        <v>288</v>
      </c>
      <c r="B299" s="74" t="s">
        <v>726</v>
      </c>
      <c r="C299" s="52" t="s">
        <v>701</v>
      </c>
      <c r="D299" s="74">
        <v>1.77</v>
      </c>
      <c r="E299" s="72">
        <f t="shared" ref="E299:E315" si="13">D299*25</f>
        <v>44.25</v>
      </c>
      <c r="F299" s="50" t="s">
        <v>727</v>
      </c>
      <c r="G299" s="50" t="s">
        <v>728</v>
      </c>
    </row>
    <row r="300" spans="1:7" ht="14.25">
      <c r="A300" s="48">
        <v>289</v>
      </c>
      <c r="B300" s="74" t="s">
        <v>729</v>
      </c>
      <c r="C300" s="52" t="s">
        <v>701</v>
      </c>
      <c r="D300" s="74">
        <v>3.17</v>
      </c>
      <c r="E300" s="72">
        <f t="shared" si="13"/>
        <v>79.25</v>
      </c>
      <c r="F300" s="50" t="s">
        <v>730</v>
      </c>
      <c r="G300" s="50" t="s">
        <v>731</v>
      </c>
    </row>
    <row r="301" spans="1:7" ht="14.25">
      <c r="A301" s="48">
        <v>290</v>
      </c>
      <c r="B301" s="74" t="s">
        <v>732</v>
      </c>
      <c r="C301" s="52" t="s">
        <v>701</v>
      </c>
      <c r="D301" s="74">
        <v>3.09</v>
      </c>
      <c r="E301" s="72">
        <f t="shared" si="13"/>
        <v>77.25</v>
      </c>
      <c r="F301" s="50" t="s">
        <v>727</v>
      </c>
      <c r="G301" s="50" t="s">
        <v>733</v>
      </c>
    </row>
    <row r="302" spans="1:7" ht="14.25">
      <c r="A302" s="48">
        <v>291</v>
      </c>
      <c r="B302" s="74" t="s">
        <v>734</v>
      </c>
      <c r="C302" s="52" t="s">
        <v>701</v>
      </c>
      <c r="D302" s="74">
        <v>3.04</v>
      </c>
      <c r="E302" s="72">
        <f t="shared" si="13"/>
        <v>76</v>
      </c>
      <c r="F302" s="50" t="s">
        <v>735</v>
      </c>
      <c r="G302" s="50" t="s">
        <v>736</v>
      </c>
    </row>
    <row r="303" spans="1:7" ht="14.25">
      <c r="A303" s="48">
        <v>292</v>
      </c>
      <c r="B303" s="74" t="s">
        <v>737</v>
      </c>
      <c r="C303" s="52" t="s">
        <v>701</v>
      </c>
      <c r="D303" s="74">
        <v>3.57</v>
      </c>
      <c r="E303" s="72">
        <f t="shared" si="13"/>
        <v>89.25</v>
      </c>
      <c r="F303" s="50" t="s">
        <v>714</v>
      </c>
      <c r="G303" s="50" t="s">
        <v>738</v>
      </c>
    </row>
    <row r="304" spans="1:7" ht="14.25">
      <c r="A304" s="48">
        <v>293</v>
      </c>
      <c r="B304" s="74" t="s">
        <v>739</v>
      </c>
      <c r="C304" s="52" t="s">
        <v>701</v>
      </c>
      <c r="D304" s="74">
        <v>2.88</v>
      </c>
      <c r="E304" s="72">
        <f t="shared" si="13"/>
        <v>72</v>
      </c>
      <c r="F304" s="50" t="s">
        <v>740</v>
      </c>
      <c r="G304" s="50" t="s">
        <v>741</v>
      </c>
    </row>
    <row r="305" spans="1:7" ht="14.25">
      <c r="A305" s="48">
        <v>294</v>
      </c>
      <c r="B305" s="74" t="s">
        <v>742</v>
      </c>
      <c r="C305" s="52" t="s">
        <v>701</v>
      </c>
      <c r="D305" s="74">
        <v>2.33</v>
      </c>
      <c r="E305" s="72">
        <f t="shared" si="13"/>
        <v>58.25</v>
      </c>
      <c r="F305" s="50" t="s">
        <v>714</v>
      </c>
      <c r="G305" s="50" t="s">
        <v>743</v>
      </c>
    </row>
    <row r="306" spans="1:7" ht="14.25">
      <c r="A306" s="48">
        <v>295</v>
      </c>
      <c r="B306" s="75" t="s">
        <v>744</v>
      </c>
      <c r="C306" s="52" t="s">
        <v>701</v>
      </c>
      <c r="D306" s="69">
        <v>7.6</v>
      </c>
      <c r="E306" s="72">
        <f t="shared" si="13"/>
        <v>190</v>
      </c>
      <c r="F306" s="50" t="s">
        <v>745</v>
      </c>
      <c r="G306" s="50" t="s">
        <v>746</v>
      </c>
    </row>
    <row r="307" spans="1:7" ht="14.25">
      <c r="A307" s="48">
        <v>296</v>
      </c>
      <c r="B307" s="76" t="s">
        <v>747</v>
      </c>
      <c r="C307" s="52" t="s">
        <v>701</v>
      </c>
      <c r="D307" s="76">
        <v>0.5</v>
      </c>
      <c r="E307" s="72">
        <f t="shared" si="13"/>
        <v>12.5</v>
      </c>
      <c r="F307" s="50" t="s">
        <v>748</v>
      </c>
      <c r="G307" s="50" t="s">
        <v>749</v>
      </c>
    </row>
    <row r="308" spans="1:7" ht="14.25">
      <c r="A308" s="48">
        <v>297</v>
      </c>
      <c r="B308" s="77" t="s">
        <v>750</v>
      </c>
      <c r="C308" s="52" t="s">
        <v>701</v>
      </c>
      <c r="D308" s="77">
        <v>0.5</v>
      </c>
      <c r="E308" s="72">
        <f t="shared" si="13"/>
        <v>12.5</v>
      </c>
      <c r="F308" s="50" t="s">
        <v>751</v>
      </c>
      <c r="G308" s="50" t="s">
        <v>752</v>
      </c>
    </row>
    <row r="309" spans="1:7" ht="14.25">
      <c r="A309" s="48">
        <v>298</v>
      </c>
      <c r="B309" s="77" t="s">
        <v>753</v>
      </c>
      <c r="C309" s="52" t="s">
        <v>701</v>
      </c>
      <c r="D309" s="77">
        <v>0.4</v>
      </c>
      <c r="E309" s="72">
        <f t="shared" si="13"/>
        <v>10</v>
      </c>
      <c r="F309" s="50" t="s">
        <v>748</v>
      </c>
      <c r="G309" s="50" t="s">
        <v>754</v>
      </c>
    </row>
    <row r="310" spans="1:7" ht="14.25">
      <c r="A310" s="48">
        <v>299</v>
      </c>
      <c r="B310" s="77" t="s">
        <v>755</v>
      </c>
      <c r="C310" s="52" t="s">
        <v>701</v>
      </c>
      <c r="D310" s="77">
        <v>0.7</v>
      </c>
      <c r="E310" s="72">
        <f t="shared" si="13"/>
        <v>17.5</v>
      </c>
      <c r="F310" s="50" t="s">
        <v>756</v>
      </c>
      <c r="G310" s="50" t="s">
        <v>754</v>
      </c>
    </row>
    <row r="311" spans="1:7" ht="14.25">
      <c r="A311" s="48">
        <v>300</v>
      </c>
      <c r="B311" s="77" t="s">
        <v>757</v>
      </c>
      <c r="C311" s="52" t="s">
        <v>701</v>
      </c>
      <c r="D311" s="77">
        <v>0.5</v>
      </c>
      <c r="E311" s="72">
        <f t="shared" si="13"/>
        <v>12.5</v>
      </c>
      <c r="F311" s="50" t="s">
        <v>748</v>
      </c>
      <c r="G311" s="50" t="s">
        <v>754</v>
      </c>
    </row>
    <row r="312" spans="1:7" ht="14.25">
      <c r="A312" s="48">
        <v>301</v>
      </c>
      <c r="B312" s="77" t="s">
        <v>758</v>
      </c>
      <c r="C312" s="52" t="s">
        <v>701</v>
      </c>
      <c r="D312" s="77">
        <v>3</v>
      </c>
      <c r="E312" s="72">
        <f t="shared" si="13"/>
        <v>75</v>
      </c>
      <c r="F312" s="50" t="s">
        <v>759</v>
      </c>
      <c r="G312" s="50" t="s">
        <v>754</v>
      </c>
    </row>
    <row r="313" spans="1:7" ht="14.25">
      <c r="A313" s="48">
        <v>302</v>
      </c>
      <c r="B313" s="77" t="s">
        <v>760</v>
      </c>
      <c r="C313" s="52" t="s">
        <v>701</v>
      </c>
      <c r="D313" s="77">
        <v>0.3</v>
      </c>
      <c r="E313" s="72">
        <f t="shared" si="13"/>
        <v>7.5</v>
      </c>
      <c r="F313" s="50" t="s">
        <v>761</v>
      </c>
      <c r="G313" s="50" t="s">
        <v>762</v>
      </c>
    </row>
    <row r="314" spans="1:7" ht="14.25">
      <c r="A314" s="48">
        <v>303</v>
      </c>
      <c r="B314" s="77" t="s">
        <v>763</v>
      </c>
      <c r="C314" s="52" t="s">
        <v>701</v>
      </c>
      <c r="D314" s="77">
        <v>0.5</v>
      </c>
      <c r="E314" s="72">
        <f t="shared" si="13"/>
        <v>12.5</v>
      </c>
      <c r="F314" s="50" t="s">
        <v>761</v>
      </c>
      <c r="G314" s="50" t="s">
        <v>754</v>
      </c>
    </row>
    <row r="315" spans="1:7" ht="14.25">
      <c r="A315" s="48">
        <v>304</v>
      </c>
      <c r="B315" s="77" t="s">
        <v>764</v>
      </c>
      <c r="C315" s="52" t="s">
        <v>701</v>
      </c>
      <c r="D315" s="77">
        <v>0.4</v>
      </c>
      <c r="E315" s="72">
        <f t="shared" si="13"/>
        <v>10</v>
      </c>
      <c r="F315" s="50" t="s">
        <v>761</v>
      </c>
      <c r="G315" s="50" t="s">
        <v>754</v>
      </c>
    </row>
    <row r="316" spans="1:7">
      <c r="A316" s="48">
        <v>305</v>
      </c>
      <c r="B316" s="78" t="s">
        <v>687</v>
      </c>
      <c r="C316" s="79" t="s">
        <v>765</v>
      </c>
      <c r="D316" s="80">
        <v>30</v>
      </c>
      <c r="E316" s="72">
        <f t="shared" ref="E316:E327" si="14">D316*25</f>
        <v>750</v>
      </c>
      <c r="F316" s="50" t="s">
        <v>559</v>
      </c>
      <c r="G316" s="50" t="s">
        <v>688</v>
      </c>
    </row>
    <row r="317" spans="1:7">
      <c r="A317" s="48">
        <v>306</v>
      </c>
      <c r="B317" s="78" t="s">
        <v>766</v>
      </c>
      <c r="C317" s="79" t="s">
        <v>765</v>
      </c>
      <c r="D317" s="80">
        <v>95</v>
      </c>
      <c r="E317" s="72">
        <f t="shared" si="14"/>
        <v>2375</v>
      </c>
      <c r="F317" s="50" t="s">
        <v>562</v>
      </c>
      <c r="G317" s="50" t="s">
        <v>767</v>
      </c>
    </row>
    <row r="318" spans="1:7">
      <c r="A318" s="48">
        <v>307</v>
      </c>
      <c r="B318" s="78" t="s">
        <v>689</v>
      </c>
      <c r="C318" s="79" t="s">
        <v>765</v>
      </c>
      <c r="D318" s="81">
        <v>90</v>
      </c>
      <c r="E318" s="72">
        <f t="shared" si="14"/>
        <v>2250</v>
      </c>
      <c r="F318" s="50" t="s">
        <v>567</v>
      </c>
      <c r="G318" s="50" t="s">
        <v>690</v>
      </c>
    </row>
    <row r="319" spans="1:7">
      <c r="A319" s="48">
        <v>308</v>
      </c>
      <c r="B319" s="82" t="s">
        <v>768</v>
      </c>
      <c r="C319" s="79" t="s">
        <v>765</v>
      </c>
      <c r="D319" s="80">
        <v>35</v>
      </c>
      <c r="E319" s="72">
        <f t="shared" si="14"/>
        <v>875</v>
      </c>
      <c r="F319" s="50" t="s">
        <v>769</v>
      </c>
      <c r="G319" s="50" t="s">
        <v>770</v>
      </c>
    </row>
    <row r="320" spans="1:7">
      <c r="A320" s="48">
        <v>309</v>
      </c>
      <c r="B320" s="78" t="s">
        <v>554</v>
      </c>
      <c r="C320" s="79" t="s">
        <v>765</v>
      </c>
      <c r="D320" s="80">
        <v>190</v>
      </c>
      <c r="E320" s="72">
        <f t="shared" si="14"/>
        <v>4750</v>
      </c>
      <c r="F320" s="50" t="s">
        <v>686</v>
      </c>
      <c r="G320" s="50" t="s">
        <v>771</v>
      </c>
    </row>
    <row r="321" spans="1:7">
      <c r="A321" s="48">
        <v>310</v>
      </c>
      <c r="B321" s="78" t="s">
        <v>772</v>
      </c>
      <c r="C321" s="79" t="s">
        <v>765</v>
      </c>
      <c r="D321" s="80">
        <v>1200</v>
      </c>
      <c r="E321" s="72">
        <f t="shared" si="14"/>
        <v>30000</v>
      </c>
      <c r="F321" s="50" t="s">
        <v>773</v>
      </c>
      <c r="G321" s="50" t="s">
        <v>774</v>
      </c>
    </row>
    <row r="322" spans="1:7">
      <c r="A322" s="48">
        <v>311</v>
      </c>
      <c r="B322" s="83" t="s">
        <v>775</v>
      </c>
      <c r="C322" s="79" t="s">
        <v>765</v>
      </c>
      <c r="D322" s="80">
        <v>133</v>
      </c>
      <c r="E322" s="72">
        <f t="shared" si="14"/>
        <v>3325</v>
      </c>
      <c r="F322" s="50" t="s">
        <v>776</v>
      </c>
      <c r="G322" s="50" t="s">
        <v>777</v>
      </c>
    </row>
    <row r="323" spans="1:7">
      <c r="A323" s="48">
        <v>312</v>
      </c>
      <c r="B323" s="83" t="s">
        <v>778</v>
      </c>
      <c r="C323" s="79" t="s">
        <v>765</v>
      </c>
      <c r="D323" s="80">
        <v>106</v>
      </c>
      <c r="E323" s="72">
        <f t="shared" si="14"/>
        <v>2650</v>
      </c>
      <c r="F323" s="50" t="s">
        <v>779</v>
      </c>
      <c r="G323" s="50" t="s">
        <v>780</v>
      </c>
    </row>
    <row r="324" spans="1:7">
      <c r="A324" s="48">
        <v>313</v>
      </c>
      <c r="B324" s="78" t="s">
        <v>603</v>
      </c>
      <c r="C324" s="79" t="s">
        <v>765</v>
      </c>
      <c r="D324" s="80">
        <v>780</v>
      </c>
      <c r="E324" s="72">
        <f t="shared" si="14"/>
        <v>19500</v>
      </c>
      <c r="F324" s="50" t="s">
        <v>604</v>
      </c>
      <c r="G324" s="50" t="s">
        <v>605</v>
      </c>
    </row>
    <row r="325" spans="1:7">
      <c r="A325" s="48">
        <v>314</v>
      </c>
      <c r="B325" s="84" t="s">
        <v>594</v>
      </c>
      <c r="C325" s="79" t="s">
        <v>765</v>
      </c>
      <c r="D325" s="80">
        <v>151</v>
      </c>
      <c r="E325" s="72">
        <f t="shared" si="14"/>
        <v>3775</v>
      </c>
      <c r="F325" s="50" t="s">
        <v>595</v>
      </c>
      <c r="G325" s="50" t="s">
        <v>596</v>
      </c>
    </row>
    <row r="326" spans="1:7">
      <c r="A326" s="48">
        <v>315</v>
      </c>
      <c r="B326" s="85" t="s">
        <v>781</v>
      </c>
      <c r="C326" s="79" t="s">
        <v>765</v>
      </c>
      <c r="D326" s="80">
        <v>64</v>
      </c>
      <c r="E326" s="72">
        <f t="shared" si="14"/>
        <v>1600</v>
      </c>
      <c r="F326" s="50" t="s">
        <v>782</v>
      </c>
      <c r="G326" s="50" t="s">
        <v>783</v>
      </c>
    </row>
    <row r="327" spans="1:7">
      <c r="A327" s="48">
        <v>316</v>
      </c>
      <c r="B327" s="80" t="s">
        <v>784</v>
      </c>
      <c r="C327" s="79" t="s">
        <v>765</v>
      </c>
      <c r="D327" s="80">
        <v>14</v>
      </c>
      <c r="E327" s="72">
        <f t="shared" si="14"/>
        <v>350</v>
      </c>
      <c r="F327" s="50" t="s">
        <v>565</v>
      </c>
      <c r="G327" s="50" t="s">
        <v>785</v>
      </c>
    </row>
    <row r="328" spans="1:7">
      <c r="A328" s="48">
        <v>317</v>
      </c>
      <c r="B328" s="86" t="s">
        <v>786</v>
      </c>
      <c r="C328" s="79" t="s">
        <v>765</v>
      </c>
      <c r="D328" s="86">
        <v>73.2</v>
      </c>
      <c r="E328" s="72">
        <f t="shared" ref="E328:E341" si="15">D328*25</f>
        <v>1830</v>
      </c>
      <c r="F328" s="50" t="s">
        <v>787</v>
      </c>
      <c r="G328" s="50" t="s">
        <v>788</v>
      </c>
    </row>
    <row r="329" spans="1:7">
      <c r="A329" s="48">
        <v>318</v>
      </c>
      <c r="B329" s="86" t="s">
        <v>789</v>
      </c>
      <c r="C329" s="79" t="s">
        <v>765</v>
      </c>
      <c r="D329" s="86">
        <v>3.73</v>
      </c>
      <c r="E329" s="72">
        <f t="shared" si="15"/>
        <v>93.25</v>
      </c>
      <c r="F329" s="50" t="s">
        <v>787</v>
      </c>
      <c r="G329" s="50" t="s">
        <v>790</v>
      </c>
    </row>
    <row r="330" spans="1:7">
      <c r="A330" s="48">
        <v>319</v>
      </c>
      <c r="B330" s="86" t="s">
        <v>791</v>
      </c>
      <c r="C330" s="79" t="s">
        <v>765</v>
      </c>
      <c r="D330" s="86">
        <v>11.75</v>
      </c>
      <c r="E330" s="72">
        <f t="shared" si="15"/>
        <v>293.75</v>
      </c>
      <c r="F330" s="50" t="s">
        <v>792</v>
      </c>
      <c r="G330" s="50" t="s">
        <v>793</v>
      </c>
    </row>
    <row r="331" spans="1:7">
      <c r="A331" s="48">
        <v>320</v>
      </c>
      <c r="B331" s="86" t="s">
        <v>794</v>
      </c>
      <c r="C331" s="79" t="s">
        <v>765</v>
      </c>
      <c r="D331" s="86">
        <v>40.9</v>
      </c>
      <c r="E331" s="72">
        <f t="shared" si="15"/>
        <v>1022.5</v>
      </c>
      <c r="F331" s="50" t="s">
        <v>795</v>
      </c>
      <c r="G331" s="50" t="s">
        <v>796</v>
      </c>
    </row>
    <row r="332" spans="1:7">
      <c r="A332" s="48">
        <v>321</v>
      </c>
      <c r="B332" s="87" t="s">
        <v>797</v>
      </c>
      <c r="C332" s="79" t="s">
        <v>765</v>
      </c>
      <c r="D332" s="86">
        <v>19.059999999999999</v>
      </c>
      <c r="E332" s="72">
        <f t="shared" si="15"/>
        <v>476.5</v>
      </c>
      <c r="F332" s="50" t="s">
        <v>798</v>
      </c>
      <c r="G332" s="50" t="s">
        <v>799</v>
      </c>
    </row>
    <row r="333" spans="1:7">
      <c r="A333" s="48">
        <v>322</v>
      </c>
      <c r="B333" s="86" t="s">
        <v>800</v>
      </c>
      <c r="C333" s="79" t="s">
        <v>765</v>
      </c>
      <c r="D333" s="86">
        <v>95.22</v>
      </c>
      <c r="E333" s="72">
        <f t="shared" si="15"/>
        <v>2380.5</v>
      </c>
      <c r="F333" s="50" t="s">
        <v>801</v>
      </c>
      <c r="G333" s="50" t="s">
        <v>802</v>
      </c>
    </row>
    <row r="334" spans="1:7">
      <c r="A334" s="48">
        <v>323</v>
      </c>
      <c r="B334" s="86" t="s">
        <v>803</v>
      </c>
      <c r="C334" s="79" t="s">
        <v>765</v>
      </c>
      <c r="D334" s="86">
        <v>111.59</v>
      </c>
      <c r="E334" s="72">
        <f t="shared" si="15"/>
        <v>2789.75</v>
      </c>
      <c r="F334" s="50" t="s">
        <v>804</v>
      </c>
      <c r="G334" s="50" t="s">
        <v>805</v>
      </c>
    </row>
    <row r="335" spans="1:7">
      <c r="A335" s="48">
        <v>324</v>
      </c>
      <c r="B335" s="86" t="s">
        <v>806</v>
      </c>
      <c r="C335" s="79" t="s">
        <v>765</v>
      </c>
      <c r="D335" s="86">
        <v>20.5</v>
      </c>
      <c r="E335" s="72">
        <f t="shared" si="15"/>
        <v>512.5</v>
      </c>
      <c r="F335" s="50" t="s">
        <v>807</v>
      </c>
      <c r="G335" s="50" t="s">
        <v>808</v>
      </c>
    </row>
    <row r="336" spans="1:7">
      <c r="A336" s="48">
        <v>325</v>
      </c>
      <c r="B336" s="86" t="s">
        <v>809</v>
      </c>
      <c r="C336" s="79" t="s">
        <v>765</v>
      </c>
      <c r="D336" s="86">
        <v>22.2</v>
      </c>
      <c r="E336" s="72">
        <f t="shared" si="15"/>
        <v>555</v>
      </c>
      <c r="F336" s="50" t="s">
        <v>810</v>
      </c>
      <c r="G336" s="50" t="s">
        <v>811</v>
      </c>
    </row>
    <row r="337" spans="1:7">
      <c r="A337" s="48">
        <v>326</v>
      </c>
      <c r="B337" s="86" t="s">
        <v>812</v>
      </c>
      <c r="C337" s="79" t="s">
        <v>765</v>
      </c>
      <c r="D337" s="86">
        <v>25.9</v>
      </c>
      <c r="E337" s="72">
        <f t="shared" si="15"/>
        <v>647.5</v>
      </c>
      <c r="F337" s="50" t="s">
        <v>269</v>
      </c>
      <c r="G337" s="50" t="s">
        <v>813</v>
      </c>
    </row>
    <row r="338" spans="1:7">
      <c r="A338" s="48">
        <v>327</v>
      </c>
      <c r="B338" s="86" t="s">
        <v>814</v>
      </c>
      <c r="C338" s="79" t="s">
        <v>765</v>
      </c>
      <c r="D338" s="86">
        <v>20.100000000000001</v>
      </c>
      <c r="E338" s="72">
        <f t="shared" si="15"/>
        <v>502.5</v>
      </c>
      <c r="F338" s="50" t="s">
        <v>815</v>
      </c>
      <c r="G338" s="50" t="s">
        <v>816</v>
      </c>
    </row>
    <row r="339" spans="1:7">
      <c r="A339" s="48">
        <v>328</v>
      </c>
      <c r="B339" s="86" t="s">
        <v>817</v>
      </c>
      <c r="C339" s="79" t="s">
        <v>765</v>
      </c>
      <c r="D339" s="86">
        <v>41.6</v>
      </c>
      <c r="E339" s="72">
        <f t="shared" si="15"/>
        <v>1040</v>
      </c>
      <c r="F339" s="50" t="s">
        <v>818</v>
      </c>
      <c r="G339" s="50" t="s">
        <v>819</v>
      </c>
    </row>
    <row r="340" spans="1:7">
      <c r="A340" s="48">
        <v>329</v>
      </c>
      <c r="B340" s="86" t="s">
        <v>820</v>
      </c>
      <c r="C340" s="79" t="s">
        <v>765</v>
      </c>
      <c r="D340" s="86">
        <v>47.33</v>
      </c>
      <c r="E340" s="72">
        <f t="shared" si="15"/>
        <v>1183.25</v>
      </c>
      <c r="F340" s="50" t="s">
        <v>821</v>
      </c>
      <c r="G340" s="50" t="s">
        <v>822</v>
      </c>
    </row>
    <row r="341" spans="1:7">
      <c r="A341" s="48">
        <v>330</v>
      </c>
      <c r="B341" s="86" t="s">
        <v>823</v>
      </c>
      <c r="C341" s="79" t="s">
        <v>765</v>
      </c>
      <c r="D341" s="86">
        <v>25.4</v>
      </c>
      <c r="E341" s="72">
        <f t="shared" si="15"/>
        <v>635</v>
      </c>
      <c r="F341" s="50" t="s">
        <v>824</v>
      </c>
      <c r="G341" s="50" t="s">
        <v>825</v>
      </c>
    </row>
    <row r="342" spans="1:7">
      <c r="A342" s="48">
        <v>331</v>
      </c>
      <c r="B342" s="79" t="s">
        <v>53</v>
      </c>
      <c r="C342" s="79" t="s">
        <v>826</v>
      </c>
      <c r="D342" s="79">
        <v>460</v>
      </c>
      <c r="E342" s="72">
        <f t="shared" ref="E342:E357" si="16">D342*25</f>
        <v>11500</v>
      </c>
      <c r="F342" s="50" t="s">
        <v>54</v>
      </c>
      <c r="G342" s="50" t="s">
        <v>55</v>
      </c>
    </row>
    <row r="343" spans="1:7">
      <c r="A343" s="48">
        <v>332</v>
      </c>
      <c r="B343" s="79" t="s">
        <v>670</v>
      </c>
      <c r="C343" s="79" t="s">
        <v>826</v>
      </c>
      <c r="D343" s="79">
        <v>398</v>
      </c>
      <c r="E343" s="72">
        <f t="shared" si="16"/>
        <v>9950</v>
      </c>
      <c r="F343" s="50" t="s">
        <v>672</v>
      </c>
      <c r="G343" s="50" t="s">
        <v>673</v>
      </c>
    </row>
    <row r="344" spans="1:7">
      <c r="A344" s="48">
        <v>333</v>
      </c>
      <c r="B344" s="79" t="s">
        <v>173</v>
      </c>
      <c r="C344" s="79" t="s">
        <v>826</v>
      </c>
      <c r="D344" s="79">
        <v>162</v>
      </c>
      <c r="E344" s="72">
        <f t="shared" si="16"/>
        <v>4050</v>
      </c>
      <c r="F344" s="50" t="s">
        <v>174</v>
      </c>
      <c r="G344" s="50" t="s">
        <v>175</v>
      </c>
    </row>
    <row r="345" spans="1:7">
      <c r="A345" s="48">
        <v>334</v>
      </c>
      <c r="B345" s="79" t="s">
        <v>827</v>
      </c>
      <c r="C345" s="79" t="s">
        <v>826</v>
      </c>
      <c r="D345" s="79">
        <v>120</v>
      </c>
      <c r="E345" s="72">
        <f t="shared" si="16"/>
        <v>3000</v>
      </c>
      <c r="F345" s="50" t="s">
        <v>828</v>
      </c>
      <c r="G345" s="50" t="s">
        <v>829</v>
      </c>
    </row>
    <row r="346" spans="1:7">
      <c r="A346" s="48">
        <v>335</v>
      </c>
      <c r="B346" s="79" t="s">
        <v>830</v>
      </c>
      <c r="C346" s="79" t="s">
        <v>826</v>
      </c>
      <c r="D346" s="79">
        <v>10</v>
      </c>
      <c r="E346" s="72">
        <f t="shared" si="16"/>
        <v>250</v>
      </c>
      <c r="F346" s="50" t="s">
        <v>831</v>
      </c>
      <c r="G346" s="50" t="s">
        <v>832</v>
      </c>
    </row>
    <row r="347" spans="1:7">
      <c r="A347" s="48">
        <v>336</v>
      </c>
      <c r="B347" s="79" t="s">
        <v>833</v>
      </c>
      <c r="C347" s="79" t="s">
        <v>826</v>
      </c>
      <c r="D347" s="79">
        <v>30</v>
      </c>
      <c r="E347" s="72">
        <f t="shared" si="16"/>
        <v>750</v>
      </c>
      <c r="F347" s="50" t="s">
        <v>834</v>
      </c>
      <c r="G347" s="50" t="s">
        <v>835</v>
      </c>
    </row>
    <row r="348" spans="1:7">
      <c r="A348" s="48">
        <v>337</v>
      </c>
      <c r="B348" s="79" t="s">
        <v>680</v>
      </c>
      <c r="C348" s="79" t="s">
        <v>826</v>
      </c>
      <c r="D348" s="79">
        <v>42</v>
      </c>
      <c r="E348" s="72">
        <f t="shared" si="16"/>
        <v>1050</v>
      </c>
      <c r="F348" s="50" t="s">
        <v>681</v>
      </c>
      <c r="G348" s="50" t="s">
        <v>836</v>
      </c>
    </row>
    <row r="349" spans="1:7">
      <c r="A349" s="48">
        <v>338</v>
      </c>
      <c r="B349" s="79" t="s">
        <v>837</v>
      </c>
      <c r="C349" s="79" t="s">
        <v>826</v>
      </c>
      <c r="D349" s="79">
        <v>40</v>
      </c>
      <c r="E349" s="72">
        <f t="shared" si="16"/>
        <v>1000</v>
      </c>
      <c r="F349" s="50" t="s">
        <v>838</v>
      </c>
      <c r="G349" s="50" t="s">
        <v>839</v>
      </c>
    </row>
    <row r="350" spans="1:7">
      <c r="A350" s="48">
        <v>339</v>
      </c>
      <c r="B350" s="79" t="s">
        <v>840</v>
      </c>
      <c r="C350" s="79" t="s">
        <v>826</v>
      </c>
      <c r="D350" s="79">
        <v>380</v>
      </c>
      <c r="E350" s="72">
        <f t="shared" si="16"/>
        <v>9500</v>
      </c>
      <c r="F350" s="50" t="s">
        <v>841</v>
      </c>
      <c r="G350" s="50" t="s">
        <v>842</v>
      </c>
    </row>
    <row r="351" spans="1:7">
      <c r="A351" s="48">
        <v>340</v>
      </c>
      <c r="B351" s="79" t="s">
        <v>843</v>
      </c>
      <c r="C351" s="79" t="s">
        <v>826</v>
      </c>
      <c r="D351" s="79">
        <v>220</v>
      </c>
      <c r="E351" s="72">
        <f t="shared" si="16"/>
        <v>5500</v>
      </c>
      <c r="F351" s="50" t="s">
        <v>844</v>
      </c>
      <c r="G351" s="50" t="s">
        <v>40</v>
      </c>
    </row>
    <row r="352" spans="1:7">
      <c r="A352" s="48">
        <v>341</v>
      </c>
      <c r="B352" s="88" t="s">
        <v>778</v>
      </c>
      <c r="C352" s="79" t="s">
        <v>826</v>
      </c>
      <c r="D352" s="88">
        <v>33</v>
      </c>
      <c r="E352" s="72">
        <f t="shared" si="16"/>
        <v>825</v>
      </c>
      <c r="F352" s="50" t="s">
        <v>779</v>
      </c>
      <c r="G352" s="50" t="s">
        <v>780</v>
      </c>
    </row>
    <row r="353" spans="1:7">
      <c r="A353" s="48">
        <v>342</v>
      </c>
      <c r="B353" s="88" t="s">
        <v>845</v>
      </c>
      <c r="C353" s="79" t="s">
        <v>826</v>
      </c>
      <c r="D353" s="88">
        <v>50</v>
      </c>
      <c r="E353" s="72">
        <f t="shared" si="16"/>
        <v>1250</v>
      </c>
      <c r="F353" s="50" t="s">
        <v>846</v>
      </c>
      <c r="G353" s="50" t="s">
        <v>847</v>
      </c>
    </row>
    <row r="354" spans="1:7">
      <c r="A354" s="48">
        <v>343</v>
      </c>
      <c r="B354" s="88" t="s">
        <v>848</v>
      </c>
      <c r="C354" s="79" t="s">
        <v>826</v>
      </c>
      <c r="D354" s="88">
        <v>275</v>
      </c>
      <c r="E354" s="72">
        <f t="shared" si="16"/>
        <v>6875</v>
      </c>
      <c r="F354" s="50" t="s">
        <v>849</v>
      </c>
      <c r="G354" s="50" t="s">
        <v>850</v>
      </c>
    </row>
    <row r="355" spans="1:7">
      <c r="A355" s="48">
        <v>344</v>
      </c>
      <c r="B355" s="88" t="s">
        <v>689</v>
      </c>
      <c r="C355" s="79" t="s">
        <v>826</v>
      </c>
      <c r="D355" s="88">
        <v>431</v>
      </c>
      <c r="E355" s="72">
        <f t="shared" si="16"/>
        <v>10775</v>
      </c>
      <c r="F355" s="50" t="s">
        <v>567</v>
      </c>
      <c r="G355" s="50" t="s">
        <v>690</v>
      </c>
    </row>
    <row r="356" spans="1:7">
      <c r="A356" s="48">
        <v>345</v>
      </c>
      <c r="B356" s="88" t="s">
        <v>851</v>
      </c>
      <c r="C356" s="79" t="s">
        <v>826</v>
      </c>
      <c r="D356" s="88">
        <v>75</v>
      </c>
      <c r="E356" s="72">
        <f t="shared" si="16"/>
        <v>1875</v>
      </c>
      <c r="F356" s="50" t="s">
        <v>852</v>
      </c>
      <c r="G356" s="50" t="s">
        <v>853</v>
      </c>
    </row>
    <row r="357" spans="1:7">
      <c r="A357" s="48">
        <v>346</v>
      </c>
      <c r="B357" s="88" t="s">
        <v>854</v>
      </c>
      <c r="C357" s="79" t="s">
        <v>826</v>
      </c>
      <c r="D357" s="88">
        <v>120</v>
      </c>
      <c r="E357" s="72">
        <f t="shared" si="16"/>
        <v>3000</v>
      </c>
      <c r="F357" s="50" t="s">
        <v>855</v>
      </c>
      <c r="G357" s="50" t="s">
        <v>856</v>
      </c>
    </row>
    <row r="358" spans="1:7" ht="14.25">
      <c r="A358" s="48">
        <v>347</v>
      </c>
      <c r="B358" s="89" t="s">
        <v>857</v>
      </c>
      <c r="C358" s="57" t="s">
        <v>858</v>
      </c>
      <c r="D358" s="90">
        <v>226.4</v>
      </c>
      <c r="E358" s="72">
        <f t="shared" ref="E358:E385" si="17">D358*25</f>
        <v>5660</v>
      </c>
      <c r="F358" s="50" t="s">
        <v>859</v>
      </c>
      <c r="G358" s="50" t="s">
        <v>860</v>
      </c>
    </row>
    <row r="359" spans="1:7" ht="14.25">
      <c r="A359" s="48">
        <v>348</v>
      </c>
      <c r="B359" s="89" t="s">
        <v>861</v>
      </c>
      <c r="C359" s="57" t="s">
        <v>858</v>
      </c>
      <c r="D359" s="90">
        <v>179.2</v>
      </c>
      <c r="E359" s="72">
        <f t="shared" si="17"/>
        <v>4480</v>
      </c>
      <c r="F359" s="50" t="s">
        <v>862</v>
      </c>
      <c r="G359" s="50" t="s">
        <v>863</v>
      </c>
    </row>
    <row r="360" spans="1:7" ht="14.25">
      <c r="A360" s="48">
        <v>349</v>
      </c>
      <c r="B360" s="89" t="s">
        <v>864</v>
      </c>
      <c r="C360" s="57" t="s">
        <v>858</v>
      </c>
      <c r="D360" s="90">
        <v>137.30000000000001</v>
      </c>
      <c r="E360" s="72">
        <f t="shared" si="17"/>
        <v>3432.5</v>
      </c>
      <c r="F360" s="50" t="s">
        <v>865</v>
      </c>
      <c r="G360" s="50" t="s">
        <v>866</v>
      </c>
    </row>
    <row r="361" spans="1:7" ht="14.25">
      <c r="A361" s="48">
        <v>350</v>
      </c>
      <c r="B361" s="89" t="s">
        <v>867</v>
      </c>
      <c r="C361" s="57" t="s">
        <v>858</v>
      </c>
      <c r="D361" s="90">
        <v>366.65</v>
      </c>
      <c r="E361" s="72">
        <f t="shared" si="17"/>
        <v>9166.25</v>
      </c>
      <c r="F361" s="50" t="s">
        <v>868</v>
      </c>
      <c r="G361" s="50" t="s">
        <v>247</v>
      </c>
    </row>
    <row r="362" spans="1:7" ht="14.25">
      <c r="A362" s="48">
        <v>351</v>
      </c>
      <c r="B362" s="89" t="s">
        <v>869</v>
      </c>
      <c r="C362" s="57" t="s">
        <v>858</v>
      </c>
      <c r="D362" s="90">
        <v>138.5</v>
      </c>
      <c r="E362" s="72">
        <f t="shared" si="17"/>
        <v>3462.5</v>
      </c>
      <c r="F362" s="50" t="s">
        <v>870</v>
      </c>
      <c r="G362" s="50" t="s">
        <v>871</v>
      </c>
    </row>
    <row r="363" spans="1:7" ht="14.25">
      <c r="A363" s="48">
        <v>352</v>
      </c>
      <c r="B363" s="89" t="s">
        <v>872</v>
      </c>
      <c r="C363" s="57" t="s">
        <v>858</v>
      </c>
      <c r="D363" s="90">
        <v>176.4</v>
      </c>
      <c r="E363" s="72">
        <f t="shared" si="17"/>
        <v>4410</v>
      </c>
      <c r="F363" s="50" t="s">
        <v>873</v>
      </c>
      <c r="G363" s="50" t="s">
        <v>874</v>
      </c>
    </row>
    <row r="364" spans="1:7" ht="14.25">
      <c r="A364" s="48">
        <v>353</v>
      </c>
      <c r="B364" s="89" t="s">
        <v>105</v>
      </c>
      <c r="C364" s="57" t="s">
        <v>858</v>
      </c>
      <c r="D364" s="90">
        <v>183.6</v>
      </c>
      <c r="E364" s="72">
        <f t="shared" si="17"/>
        <v>4590</v>
      </c>
      <c r="F364" s="50" t="s">
        <v>66</v>
      </c>
      <c r="G364" s="50" t="s">
        <v>106</v>
      </c>
    </row>
    <row r="365" spans="1:7" ht="14.25">
      <c r="A365" s="48">
        <v>354</v>
      </c>
      <c r="B365" s="89" t="s">
        <v>875</v>
      </c>
      <c r="C365" s="57" t="s">
        <v>858</v>
      </c>
      <c r="D365" s="90">
        <v>254</v>
      </c>
      <c r="E365" s="72">
        <f t="shared" si="17"/>
        <v>6350</v>
      </c>
      <c r="F365" s="50" t="s">
        <v>876</v>
      </c>
      <c r="G365" s="50" t="s">
        <v>877</v>
      </c>
    </row>
    <row r="366" spans="1:7" ht="14.25">
      <c r="A366" s="48">
        <v>355</v>
      </c>
      <c r="B366" s="89" t="s">
        <v>878</v>
      </c>
      <c r="C366" s="57" t="s">
        <v>858</v>
      </c>
      <c r="D366" s="90">
        <v>196.84</v>
      </c>
      <c r="E366" s="72">
        <f t="shared" si="17"/>
        <v>4921</v>
      </c>
      <c r="F366" s="50" t="s">
        <v>879</v>
      </c>
      <c r="G366" s="50" t="s">
        <v>704</v>
      </c>
    </row>
    <row r="367" spans="1:7" ht="14.25">
      <c r="A367" s="48">
        <v>356</v>
      </c>
      <c r="B367" s="89" t="s">
        <v>155</v>
      </c>
      <c r="C367" s="57" t="s">
        <v>858</v>
      </c>
      <c r="D367" s="90">
        <v>201.36</v>
      </c>
      <c r="E367" s="72">
        <f t="shared" si="17"/>
        <v>5034</v>
      </c>
      <c r="F367" s="50" t="s">
        <v>156</v>
      </c>
      <c r="G367" s="50" t="s">
        <v>157</v>
      </c>
    </row>
    <row r="368" spans="1:7" ht="14.25">
      <c r="A368" s="48">
        <v>357</v>
      </c>
      <c r="B368" s="89" t="s">
        <v>880</v>
      </c>
      <c r="C368" s="57" t="s">
        <v>858</v>
      </c>
      <c r="D368" s="90">
        <v>187</v>
      </c>
      <c r="E368" s="72">
        <f t="shared" si="17"/>
        <v>4675</v>
      </c>
      <c r="F368" s="50" t="s">
        <v>881</v>
      </c>
      <c r="G368" s="50" t="s">
        <v>882</v>
      </c>
    </row>
    <row r="369" spans="1:7" ht="14.25">
      <c r="A369" s="48">
        <v>358</v>
      </c>
      <c r="B369" s="89" t="s">
        <v>65</v>
      </c>
      <c r="C369" s="57" t="s">
        <v>858</v>
      </c>
      <c r="D369" s="90">
        <v>136.5</v>
      </c>
      <c r="E369" s="72">
        <f t="shared" si="17"/>
        <v>3412.5</v>
      </c>
      <c r="F369" s="50" t="s">
        <v>66</v>
      </c>
      <c r="G369" s="50" t="s">
        <v>67</v>
      </c>
    </row>
    <row r="370" spans="1:7" ht="14.25">
      <c r="A370" s="48">
        <v>359</v>
      </c>
      <c r="B370" s="89" t="s">
        <v>883</v>
      </c>
      <c r="C370" s="57" t="s">
        <v>858</v>
      </c>
      <c r="D370" s="90">
        <v>245</v>
      </c>
      <c r="E370" s="72">
        <f t="shared" si="17"/>
        <v>6125</v>
      </c>
      <c r="F370" s="50" t="s">
        <v>719</v>
      </c>
      <c r="G370" s="50" t="s">
        <v>884</v>
      </c>
    </row>
    <row r="371" spans="1:7" ht="14.25">
      <c r="A371" s="48">
        <v>360</v>
      </c>
      <c r="B371" s="89" t="s">
        <v>885</v>
      </c>
      <c r="C371" s="57" t="s">
        <v>858</v>
      </c>
      <c r="D371" s="90">
        <v>163</v>
      </c>
      <c r="E371" s="72">
        <f t="shared" si="17"/>
        <v>4075</v>
      </c>
      <c r="F371" s="50" t="s">
        <v>719</v>
      </c>
      <c r="G371" s="50" t="s">
        <v>886</v>
      </c>
    </row>
    <row r="372" spans="1:7" ht="14.25">
      <c r="A372" s="48">
        <v>361</v>
      </c>
      <c r="B372" s="89" t="s">
        <v>887</v>
      </c>
      <c r="C372" s="57" t="s">
        <v>858</v>
      </c>
      <c r="D372" s="90">
        <v>120.97</v>
      </c>
      <c r="E372" s="72">
        <f t="shared" si="17"/>
        <v>3024.25</v>
      </c>
      <c r="F372" s="50" t="s">
        <v>629</v>
      </c>
      <c r="G372" s="50" t="s">
        <v>725</v>
      </c>
    </row>
    <row r="373" spans="1:7" ht="14.25">
      <c r="A373" s="48">
        <v>362</v>
      </c>
      <c r="B373" s="89" t="s">
        <v>888</v>
      </c>
      <c r="C373" s="57" t="s">
        <v>858</v>
      </c>
      <c r="D373" s="90">
        <v>167</v>
      </c>
      <c r="E373" s="72">
        <f t="shared" si="17"/>
        <v>4175</v>
      </c>
      <c r="F373" s="50" t="s">
        <v>889</v>
      </c>
      <c r="G373" s="50" t="s">
        <v>890</v>
      </c>
    </row>
    <row r="374" spans="1:7" ht="14.25">
      <c r="A374" s="48">
        <v>363</v>
      </c>
      <c r="B374" s="89" t="s">
        <v>122</v>
      </c>
      <c r="C374" s="57" t="s">
        <v>858</v>
      </c>
      <c r="D374" s="90">
        <v>75.5</v>
      </c>
      <c r="E374" s="72">
        <f t="shared" si="17"/>
        <v>1887.5</v>
      </c>
      <c r="F374" s="50" t="s">
        <v>111</v>
      </c>
      <c r="G374" s="50" t="s">
        <v>891</v>
      </c>
    </row>
    <row r="375" spans="1:7" ht="14.25">
      <c r="A375" s="48">
        <v>364</v>
      </c>
      <c r="B375" s="89" t="s">
        <v>892</v>
      </c>
      <c r="C375" s="57" t="s">
        <v>858</v>
      </c>
      <c r="D375" s="90">
        <v>260.14999999999998</v>
      </c>
      <c r="E375" s="72">
        <f t="shared" si="17"/>
        <v>6503.75</v>
      </c>
      <c r="F375" s="50" t="s">
        <v>893</v>
      </c>
      <c r="G375" s="50" t="s">
        <v>894</v>
      </c>
    </row>
    <row r="376" spans="1:7" ht="14.25">
      <c r="A376" s="48">
        <v>365</v>
      </c>
      <c r="B376" s="89" t="s">
        <v>895</v>
      </c>
      <c r="C376" s="57" t="s">
        <v>858</v>
      </c>
      <c r="D376" s="90">
        <v>168.5</v>
      </c>
      <c r="E376" s="72">
        <f t="shared" si="17"/>
        <v>4212.5</v>
      </c>
      <c r="F376" s="50" t="s">
        <v>896</v>
      </c>
      <c r="G376" s="50" t="s">
        <v>897</v>
      </c>
    </row>
    <row r="377" spans="1:7" ht="14.25">
      <c r="A377" s="48">
        <v>366</v>
      </c>
      <c r="B377" s="89" t="s">
        <v>898</v>
      </c>
      <c r="C377" s="57" t="s">
        <v>858</v>
      </c>
      <c r="D377" s="90">
        <v>93.5</v>
      </c>
      <c r="E377" s="72">
        <f t="shared" si="17"/>
        <v>2337.5</v>
      </c>
      <c r="F377" s="50" t="s">
        <v>896</v>
      </c>
      <c r="G377" s="50" t="s">
        <v>899</v>
      </c>
    </row>
    <row r="378" spans="1:7" ht="14.25">
      <c r="A378" s="48">
        <v>367</v>
      </c>
      <c r="B378" s="89" t="s">
        <v>900</v>
      </c>
      <c r="C378" s="57" t="s">
        <v>858</v>
      </c>
      <c r="D378" s="90">
        <v>273.3</v>
      </c>
      <c r="E378" s="72">
        <f t="shared" si="17"/>
        <v>6832.5</v>
      </c>
      <c r="F378" s="50" t="s">
        <v>901</v>
      </c>
      <c r="G378" s="50" t="s">
        <v>902</v>
      </c>
    </row>
    <row r="379" spans="1:7" ht="14.25">
      <c r="A379" s="48">
        <v>368</v>
      </c>
      <c r="B379" s="89" t="s">
        <v>119</v>
      </c>
      <c r="C379" s="57" t="s">
        <v>858</v>
      </c>
      <c r="D379" s="90">
        <v>240.89</v>
      </c>
      <c r="E379" s="72">
        <f t="shared" si="17"/>
        <v>6022.25</v>
      </c>
      <c r="F379" s="50" t="s">
        <v>103</v>
      </c>
      <c r="G379" s="50" t="s">
        <v>121</v>
      </c>
    </row>
    <row r="380" spans="1:7">
      <c r="A380" s="48">
        <v>369</v>
      </c>
      <c r="B380" s="89" t="s">
        <v>903</v>
      </c>
      <c r="C380" s="57" t="s">
        <v>858</v>
      </c>
      <c r="D380" s="89">
        <v>33</v>
      </c>
      <c r="E380" s="72">
        <f t="shared" si="17"/>
        <v>825</v>
      </c>
      <c r="F380" s="50" t="s">
        <v>889</v>
      </c>
      <c r="G380" s="50" t="s">
        <v>904</v>
      </c>
    </row>
    <row r="381" spans="1:7" ht="14.25">
      <c r="A381" s="48">
        <v>370</v>
      </c>
      <c r="B381" s="89" t="s">
        <v>905</v>
      </c>
      <c r="C381" s="57" t="s">
        <v>858</v>
      </c>
      <c r="D381" s="90">
        <v>15</v>
      </c>
      <c r="E381" s="72">
        <f t="shared" si="17"/>
        <v>375</v>
      </c>
      <c r="F381" s="50" t="s">
        <v>906</v>
      </c>
      <c r="G381" s="50" t="s">
        <v>907</v>
      </c>
    </row>
    <row r="382" spans="1:7" ht="14.25">
      <c r="A382" s="48">
        <v>371</v>
      </c>
      <c r="B382" s="89" t="s">
        <v>908</v>
      </c>
      <c r="C382" s="57" t="s">
        <v>858</v>
      </c>
      <c r="D382" s="90">
        <v>10</v>
      </c>
      <c r="E382" s="72">
        <f t="shared" si="17"/>
        <v>250</v>
      </c>
      <c r="F382" s="50" t="s">
        <v>909</v>
      </c>
      <c r="G382" s="50" t="s">
        <v>910</v>
      </c>
    </row>
    <row r="383" spans="1:7" ht="14.25">
      <c r="A383" s="48">
        <v>372</v>
      </c>
      <c r="B383" s="89" t="s">
        <v>911</v>
      </c>
      <c r="C383" s="57" t="s">
        <v>858</v>
      </c>
      <c r="D383" s="90">
        <v>6.76</v>
      </c>
      <c r="E383" s="72">
        <f t="shared" si="17"/>
        <v>169</v>
      </c>
      <c r="F383" s="50" t="s">
        <v>912</v>
      </c>
      <c r="G383" s="50" t="s">
        <v>913</v>
      </c>
    </row>
    <row r="384" spans="1:7" ht="14.25">
      <c r="A384" s="48">
        <v>373</v>
      </c>
      <c r="B384" s="89" t="s">
        <v>914</v>
      </c>
      <c r="C384" s="57" t="s">
        <v>858</v>
      </c>
      <c r="D384" s="90">
        <v>4</v>
      </c>
      <c r="E384" s="72">
        <f t="shared" si="17"/>
        <v>100</v>
      </c>
      <c r="F384" s="50" t="s">
        <v>915</v>
      </c>
      <c r="G384" s="50" t="s">
        <v>916</v>
      </c>
    </row>
    <row r="385" spans="1:7" ht="14.25">
      <c r="A385" s="48">
        <v>374</v>
      </c>
      <c r="B385" s="89" t="s">
        <v>917</v>
      </c>
      <c r="C385" s="57" t="s">
        <v>918</v>
      </c>
      <c r="D385" s="90">
        <v>2000</v>
      </c>
      <c r="E385" s="72">
        <f t="shared" si="17"/>
        <v>50000</v>
      </c>
      <c r="F385" s="50" t="s">
        <v>919</v>
      </c>
      <c r="G385" s="50" t="s">
        <v>920</v>
      </c>
    </row>
    <row r="386" spans="1:7">
      <c r="A386" s="48" t="s">
        <v>921</v>
      </c>
      <c r="B386" s="48"/>
      <c r="C386" s="48"/>
      <c r="D386" s="48">
        <f>SUM(D4:D385)</f>
        <v>32239.64</v>
      </c>
      <c r="E386" s="48">
        <f>SUM(E4:E384)</f>
        <v>755991</v>
      </c>
      <c r="F386" s="50"/>
      <c r="G386" s="50"/>
    </row>
    <row r="387" spans="1:7" s="93" customFormat="1" ht="93" customHeight="1">
      <c r="A387" s="91"/>
      <c r="B387" s="91"/>
      <c r="C387" s="91"/>
      <c r="D387" s="91"/>
      <c r="E387" s="91"/>
      <c r="F387" s="92"/>
      <c r="G387" s="92"/>
    </row>
    <row r="388" spans="1:7" ht="29.1" customHeight="1">
      <c r="A388" s="42"/>
      <c r="B388" s="42"/>
      <c r="C388" s="42"/>
      <c r="D388" s="42"/>
      <c r="E388" s="42"/>
      <c r="F388" s="40"/>
      <c r="G388" s="40"/>
    </row>
    <row r="389" spans="1:7">
      <c r="A389" s="43"/>
      <c r="B389" s="43"/>
      <c r="C389" s="43"/>
      <c r="D389" s="43"/>
      <c r="E389" s="43"/>
      <c r="F389" s="40"/>
      <c r="G389" s="40"/>
    </row>
  </sheetData>
  <mergeCells count="6">
    <mergeCell ref="A389:G389"/>
    <mergeCell ref="A1:G1"/>
    <mergeCell ref="A2:G2"/>
    <mergeCell ref="A387:B387"/>
    <mergeCell ref="C387:G387"/>
    <mergeCell ref="A388:G388"/>
  </mergeCells>
  <phoneticPr fontId="24" type="noConversion"/>
  <conditionalFormatting sqref="B54">
    <cfRule type="duplicateValues" dxfId="33" priority="26"/>
  </conditionalFormatting>
  <conditionalFormatting sqref="B55">
    <cfRule type="duplicateValues" dxfId="32" priority="25"/>
  </conditionalFormatting>
  <conditionalFormatting sqref="B56">
    <cfRule type="duplicateValues" dxfId="31" priority="24"/>
  </conditionalFormatting>
  <conditionalFormatting sqref="B57">
    <cfRule type="duplicateValues" dxfId="30" priority="23"/>
  </conditionalFormatting>
  <conditionalFormatting sqref="B58">
    <cfRule type="duplicateValues" dxfId="29" priority="22"/>
  </conditionalFormatting>
  <conditionalFormatting sqref="B59">
    <cfRule type="duplicateValues" dxfId="28" priority="21"/>
  </conditionalFormatting>
  <conditionalFormatting sqref="B60">
    <cfRule type="duplicateValues" dxfId="27" priority="20"/>
  </conditionalFormatting>
  <conditionalFormatting sqref="B61">
    <cfRule type="duplicateValues" dxfId="26" priority="19"/>
  </conditionalFormatting>
  <conditionalFormatting sqref="B62">
    <cfRule type="duplicateValues" dxfId="25" priority="18"/>
  </conditionalFormatting>
  <conditionalFormatting sqref="B63">
    <cfRule type="duplicateValues" dxfId="24" priority="17"/>
  </conditionalFormatting>
  <conditionalFormatting sqref="B64">
    <cfRule type="duplicateValues" dxfId="23" priority="16"/>
  </conditionalFormatting>
  <conditionalFormatting sqref="B65">
    <cfRule type="duplicateValues" dxfId="22" priority="15"/>
  </conditionalFormatting>
  <conditionalFormatting sqref="B66">
    <cfRule type="duplicateValues" dxfId="21" priority="14"/>
  </conditionalFormatting>
  <conditionalFormatting sqref="B67">
    <cfRule type="duplicateValues" dxfId="20" priority="13"/>
  </conditionalFormatting>
  <conditionalFormatting sqref="B68">
    <cfRule type="duplicateValues" dxfId="19" priority="12"/>
  </conditionalFormatting>
  <conditionalFormatting sqref="B69">
    <cfRule type="duplicateValues" dxfId="18" priority="11"/>
  </conditionalFormatting>
  <conditionalFormatting sqref="B70">
    <cfRule type="duplicateValues" dxfId="17" priority="10"/>
  </conditionalFormatting>
  <conditionalFormatting sqref="B71">
    <cfRule type="duplicateValues" dxfId="16" priority="9"/>
  </conditionalFormatting>
  <conditionalFormatting sqref="B72">
    <cfRule type="duplicateValues" dxfId="15" priority="8"/>
  </conditionalFormatting>
  <conditionalFormatting sqref="B73">
    <cfRule type="duplicateValues" dxfId="14" priority="7"/>
  </conditionalFormatting>
  <conditionalFormatting sqref="B74">
    <cfRule type="duplicateValues" dxfId="13" priority="6"/>
  </conditionalFormatting>
  <conditionalFormatting sqref="B117">
    <cfRule type="duplicateValues" dxfId="12" priority="33"/>
  </conditionalFormatting>
  <conditionalFormatting sqref="B118">
    <cfRule type="duplicateValues" dxfId="11" priority="32"/>
  </conditionalFormatting>
  <conditionalFormatting sqref="B119">
    <cfRule type="duplicateValues" dxfId="10" priority="31"/>
  </conditionalFormatting>
  <conditionalFormatting sqref="B120">
    <cfRule type="duplicateValues" dxfId="9" priority="30"/>
  </conditionalFormatting>
  <conditionalFormatting sqref="B121">
    <cfRule type="duplicateValues" dxfId="8" priority="29"/>
  </conditionalFormatting>
  <conditionalFormatting sqref="B122">
    <cfRule type="duplicateValues" dxfId="7" priority="28"/>
  </conditionalFormatting>
  <conditionalFormatting sqref="B123">
    <cfRule type="duplicateValues" dxfId="6" priority="27"/>
  </conditionalFormatting>
  <conditionalFormatting sqref="B263">
    <cfRule type="duplicateValues" dxfId="5" priority="4"/>
  </conditionalFormatting>
  <conditionalFormatting sqref="B75:B116">
    <cfRule type="duplicateValues" dxfId="4" priority="5"/>
  </conditionalFormatting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topLeftCell="A3" workbookViewId="0">
      <selection activeCell="C34" sqref="C34"/>
    </sheetView>
  </sheetViews>
  <sheetFormatPr defaultColWidth="9" defaultRowHeight="13.5"/>
  <cols>
    <col min="1" max="1" width="5" customWidth="1"/>
    <col min="6" max="6" width="26.125" customWidth="1"/>
    <col min="7" max="7" width="17.375" customWidth="1"/>
  </cols>
  <sheetData>
    <row r="1" spans="1:7" ht="22.5">
      <c r="A1" s="44" t="s">
        <v>922</v>
      </c>
      <c r="B1" s="44"/>
      <c r="C1" s="44"/>
      <c r="D1" s="44"/>
      <c r="E1" s="44"/>
      <c r="F1" s="44"/>
      <c r="G1" s="44"/>
    </row>
    <row r="2" spans="1:7">
      <c r="A2" s="45" t="s">
        <v>923</v>
      </c>
      <c r="B2" s="45"/>
      <c r="C2" s="45"/>
      <c r="D2" s="45"/>
      <c r="E2" s="45"/>
      <c r="F2" s="45"/>
      <c r="G2" s="45"/>
    </row>
    <row r="3" spans="1:7" ht="40.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 ht="14.25">
      <c r="A4" s="3">
        <v>1</v>
      </c>
      <c r="B4" s="14" t="s">
        <v>28</v>
      </c>
      <c r="C4" s="3" t="s">
        <v>10</v>
      </c>
      <c r="D4" s="10">
        <v>20</v>
      </c>
      <c r="E4" s="10">
        <v>500</v>
      </c>
      <c r="F4" s="34" t="s">
        <v>924</v>
      </c>
      <c r="G4" s="15" t="s">
        <v>925</v>
      </c>
    </row>
    <row r="5" spans="1:7" ht="14.25">
      <c r="A5" s="3">
        <v>2</v>
      </c>
      <c r="B5" s="16" t="s">
        <v>926</v>
      </c>
      <c r="C5" s="17" t="s">
        <v>10</v>
      </c>
      <c r="D5" s="18">
        <v>53.7</v>
      </c>
      <c r="E5" s="10">
        <v>1342.5</v>
      </c>
      <c r="F5" s="34" t="s">
        <v>927</v>
      </c>
      <c r="G5" s="15" t="s">
        <v>928</v>
      </c>
    </row>
    <row r="6" spans="1:7" ht="15.75">
      <c r="A6" s="3">
        <v>3</v>
      </c>
      <c r="B6" s="19" t="s">
        <v>929</v>
      </c>
      <c r="C6" s="3" t="s">
        <v>10</v>
      </c>
      <c r="D6" s="20">
        <v>89.3</v>
      </c>
      <c r="E6" s="3">
        <f t="shared" ref="E6:E25" si="0">D6*25</f>
        <v>2232.5</v>
      </c>
      <c r="F6" s="35" t="s">
        <v>927</v>
      </c>
      <c r="G6" s="21" t="s">
        <v>930</v>
      </c>
    </row>
    <row r="7" spans="1:7" ht="15.75">
      <c r="A7" s="3">
        <v>4</v>
      </c>
      <c r="B7" s="19" t="s">
        <v>931</v>
      </c>
      <c r="C7" s="3" t="s">
        <v>10</v>
      </c>
      <c r="D7" s="20">
        <v>11.6</v>
      </c>
      <c r="E7" s="3">
        <f t="shared" si="0"/>
        <v>290</v>
      </c>
      <c r="F7" s="35" t="s">
        <v>932</v>
      </c>
      <c r="G7" s="21" t="s">
        <v>933</v>
      </c>
    </row>
    <row r="8" spans="1:7" ht="15.75">
      <c r="A8" s="3">
        <v>5</v>
      </c>
      <c r="B8" s="19" t="s">
        <v>934</v>
      </c>
      <c r="C8" s="3" t="s">
        <v>10</v>
      </c>
      <c r="D8" s="20">
        <v>15.99</v>
      </c>
      <c r="E8" s="3">
        <f t="shared" si="0"/>
        <v>399.75</v>
      </c>
      <c r="F8" s="35" t="s">
        <v>927</v>
      </c>
      <c r="G8" s="22" t="s">
        <v>935</v>
      </c>
    </row>
    <row r="9" spans="1:7">
      <c r="A9" s="3">
        <v>3</v>
      </c>
      <c r="B9" s="23" t="s">
        <v>182</v>
      </c>
      <c r="C9" s="24" t="s">
        <v>149</v>
      </c>
      <c r="D9" s="25">
        <v>1.6</v>
      </c>
      <c r="E9" s="3">
        <f t="shared" si="0"/>
        <v>40</v>
      </c>
      <c r="F9" s="36" t="s">
        <v>936</v>
      </c>
      <c r="G9" s="26" t="s">
        <v>937</v>
      </c>
    </row>
    <row r="10" spans="1:7">
      <c r="A10" s="3">
        <v>4</v>
      </c>
      <c r="B10" s="23" t="s">
        <v>188</v>
      </c>
      <c r="C10" s="3" t="str">
        <f>+C12</f>
        <v>马渡</v>
      </c>
      <c r="D10" s="27">
        <v>0.52</v>
      </c>
      <c r="E10" s="3">
        <f t="shared" si="0"/>
        <v>13</v>
      </c>
      <c r="F10" s="36" t="s">
        <v>936</v>
      </c>
      <c r="G10" s="26" t="s">
        <v>937</v>
      </c>
    </row>
    <row r="11" spans="1:7">
      <c r="A11" s="3">
        <v>5</v>
      </c>
      <c r="B11" s="23" t="s">
        <v>189</v>
      </c>
      <c r="C11" s="3" t="s">
        <v>149</v>
      </c>
      <c r="D11" s="27">
        <v>0.8</v>
      </c>
      <c r="E11" s="3">
        <f t="shared" si="0"/>
        <v>20</v>
      </c>
      <c r="F11" s="36" t="s">
        <v>936</v>
      </c>
      <c r="G11" s="26" t="s">
        <v>937</v>
      </c>
    </row>
    <row r="12" spans="1:7">
      <c r="A12" s="3">
        <v>6</v>
      </c>
      <c r="B12" s="23" t="s">
        <v>938</v>
      </c>
      <c r="C12" s="3" t="s">
        <v>149</v>
      </c>
      <c r="D12" s="27">
        <v>2.6</v>
      </c>
      <c r="E12" s="3">
        <f t="shared" si="0"/>
        <v>65</v>
      </c>
      <c r="F12" s="36" t="s">
        <v>939</v>
      </c>
      <c r="G12" s="26" t="s">
        <v>937</v>
      </c>
    </row>
    <row r="13" spans="1:7">
      <c r="A13" s="3">
        <v>7</v>
      </c>
      <c r="B13" s="23" t="s">
        <v>940</v>
      </c>
      <c r="C13" s="3" t="s">
        <v>149</v>
      </c>
      <c r="D13" s="27">
        <v>1</v>
      </c>
      <c r="E13" s="3">
        <f t="shared" si="0"/>
        <v>25</v>
      </c>
      <c r="F13" s="26" t="s">
        <v>939</v>
      </c>
      <c r="G13" s="26" t="s">
        <v>937</v>
      </c>
    </row>
    <row r="14" spans="1:7">
      <c r="A14" s="3">
        <v>8</v>
      </c>
      <c r="B14" s="23" t="s">
        <v>941</v>
      </c>
      <c r="C14" s="3" t="s">
        <v>149</v>
      </c>
      <c r="D14" s="27">
        <v>1</v>
      </c>
      <c r="E14" s="3">
        <f t="shared" si="0"/>
        <v>25</v>
      </c>
      <c r="F14" s="26" t="s">
        <v>942</v>
      </c>
      <c r="G14" s="26" t="s">
        <v>937</v>
      </c>
    </row>
    <row r="15" spans="1:7">
      <c r="A15" s="3">
        <v>9</v>
      </c>
      <c r="B15" s="23" t="s">
        <v>943</v>
      </c>
      <c r="C15" s="3" t="s">
        <v>149</v>
      </c>
      <c r="D15" s="27">
        <v>0.7</v>
      </c>
      <c r="E15" s="3">
        <f t="shared" si="0"/>
        <v>17.5</v>
      </c>
      <c r="F15" s="26" t="s">
        <v>939</v>
      </c>
      <c r="G15" s="26" t="s">
        <v>937</v>
      </c>
    </row>
    <row r="16" spans="1:7">
      <c r="A16" s="3">
        <v>10</v>
      </c>
      <c r="B16" s="23" t="s">
        <v>944</v>
      </c>
      <c r="C16" s="3" t="s">
        <v>149</v>
      </c>
      <c r="D16" s="27">
        <v>0.5</v>
      </c>
      <c r="E16" s="3">
        <f t="shared" si="0"/>
        <v>12.5</v>
      </c>
      <c r="F16" s="26" t="s">
        <v>945</v>
      </c>
      <c r="G16" s="26" t="s">
        <v>937</v>
      </c>
    </row>
    <row r="17" spans="1:7">
      <c r="A17" s="3">
        <v>11</v>
      </c>
      <c r="B17" s="23" t="s">
        <v>946</v>
      </c>
      <c r="C17" s="3" t="s">
        <v>149</v>
      </c>
      <c r="D17" s="27">
        <v>2</v>
      </c>
      <c r="E17" s="3">
        <f t="shared" si="0"/>
        <v>50</v>
      </c>
      <c r="F17" s="26" t="s">
        <v>936</v>
      </c>
      <c r="G17" s="26" t="s">
        <v>937</v>
      </c>
    </row>
    <row r="18" spans="1:7">
      <c r="A18" s="3">
        <v>12</v>
      </c>
      <c r="B18" s="23" t="s">
        <v>947</v>
      </c>
      <c r="C18" s="3" t="s">
        <v>149</v>
      </c>
      <c r="D18" s="27">
        <v>2</v>
      </c>
      <c r="E18" s="3">
        <f t="shared" si="0"/>
        <v>50</v>
      </c>
      <c r="F18" s="36" t="s">
        <v>936</v>
      </c>
      <c r="G18" s="26" t="s">
        <v>948</v>
      </c>
    </row>
    <row r="19" spans="1:7">
      <c r="A19" s="3">
        <v>13</v>
      </c>
      <c r="B19" s="23" t="s">
        <v>949</v>
      </c>
      <c r="C19" s="3" t="s">
        <v>149</v>
      </c>
      <c r="D19" s="27">
        <v>0.5</v>
      </c>
      <c r="E19" s="3">
        <f t="shared" si="0"/>
        <v>12.5</v>
      </c>
      <c r="F19" s="36" t="s">
        <v>924</v>
      </c>
      <c r="G19" s="26" t="s">
        <v>950</v>
      </c>
    </row>
    <row r="20" spans="1:7">
      <c r="A20" s="3">
        <v>14</v>
      </c>
      <c r="B20" s="23" t="s">
        <v>951</v>
      </c>
      <c r="C20" s="3" t="s">
        <v>149</v>
      </c>
      <c r="D20" s="27">
        <v>1</v>
      </c>
      <c r="E20" s="3">
        <f t="shared" si="0"/>
        <v>25</v>
      </c>
      <c r="F20" s="36" t="s">
        <v>936</v>
      </c>
      <c r="G20" s="26" t="s">
        <v>950</v>
      </c>
    </row>
    <row r="21" spans="1:7">
      <c r="A21" s="3">
        <v>15</v>
      </c>
      <c r="B21" s="23" t="s">
        <v>952</v>
      </c>
      <c r="C21" s="3" t="s">
        <v>149</v>
      </c>
      <c r="D21" s="27">
        <v>1.5</v>
      </c>
      <c r="E21" s="3">
        <f t="shared" si="0"/>
        <v>37.5</v>
      </c>
      <c r="F21" s="36" t="s">
        <v>936</v>
      </c>
      <c r="G21" s="26" t="s">
        <v>950</v>
      </c>
    </row>
    <row r="22" spans="1:7">
      <c r="A22" s="3">
        <v>16</v>
      </c>
      <c r="B22" s="23" t="s">
        <v>953</v>
      </c>
      <c r="C22" s="3" t="s">
        <v>149</v>
      </c>
      <c r="D22" s="27">
        <v>2</v>
      </c>
      <c r="E22" s="3">
        <f t="shared" si="0"/>
        <v>50</v>
      </c>
      <c r="F22" s="36" t="s">
        <v>936</v>
      </c>
      <c r="G22" s="26" t="s">
        <v>950</v>
      </c>
    </row>
    <row r="23" spans="1:7">
      <c r="A23" s="3">
        <v>17</v>
      </c>
      <c r="B23" s="23" t="s">
        <v>954</v>
      </c>
      <c r="C23" s="3" t="s">
        <v>149</v>
      </c>
      <c r="D23" s="27">
        <v>1</v>
      </c>
      <c r="E23" s="3">
        <f t="shared" si="0"/>
        <v>25</v>
      </c>
      <c r="F23" s="36" t="s">
        <v>936</v>
      </c>
      <c r="G23" s="26" t="s">
        <v>950</v>
      </c>
    </row>
    <row r="24" spans="1:7">
      <c r="A24" s="3">
        <v>18</v>
      </c>
      <c r="B24" s="23" t="s">
        <v>955</v>
      </c>
      <c r="C24" s="3" t="s">
        <v>149</v>
      </c>
      <c r="D24" s="27">
        <v>1</v>
      </c>
      <c r="E24" s="3">
        <f t="shared" si="0"/>
        <v>25</v>
      </c>
      <c r="F24" s="36" t="s">
        <v>936</v>
      </c>
      <c r="G24" s="26" t="s">
        <v>950</v>
      </c>
    </row>
    <row r="25" spans="1:7" ht="27">
      <c r="A25" s="3">
        <v>19</v>
      </c>
      <c r="B25" s="28" t="s">
        <v>956</v>
      </c>
      <c r="C25" s="29" t="s">
        <v>858</v>
      </c>
      <c r="D25" s="30">
        <v>132.79</v>
      </c>
      <c r="E25" s="3">
        <f t="shared" si="0"/>
        <v>3319.75</v>
      </c>
      <c r="F25" s="31" t="s">
        <v>957</v>
      </c>
      <c r="G25" s="32" t="s">
        <v>958</v>
      </c>
    </row>
    <row r="26" spans="1:7" ht="14.25">
      <c r="A26" s="3"/>
      <c r="B26" s="33" t="s">
        <v>917</v>
      </c>
      <c r="C26" s="29"/>
      <c r="D26" s="30">
        <v>300</v>
      </c>
      <c r="E26" s="3"/>
      <c r="F26" s="31"/>
      <c r="G26" s="32"/>
    </row>
    <row r="27" spans="1:7">
      <c r="A27" s="96" t="s">
        <v>921</v>
      </c>
      <c r="B27" s="96"/>
      <c r="C27" s="96"/>
      <c r="D27" s="96">
        <f>SUM(D4:D26)</f>
        <v>643.1</v>
      </c>
      <c r="E27" s="96">
        <f>SUM(E4:E25)</f>
        <v>8577.5</v>
      </c>
      <c r="F27" s="96"/>
      <c r="G27" s="96"/>
    </row>
    <row r="28" spans="1:7" s="93" customFormat="1" ht="120" customHeight="1">
      <c r="A28" s="94"/>
      <c r="B28" s="94"/>
      <c r="C28" s="95"/>
      <c r="D28" s="95"/>
      <c r="E28" s="95"/>
      <c r="F28" s="95"/>
      <c r="G28" s="95"/>
    </row>
    <row r="29" spans="1:7" ht="30" customHeight="1">
      <c r="A29" s="46"/>
      <c r="B29" s="46"/>
      <c r="C29" s="46"/>
      <c r="D29" s="46"/>
      <c r="E29" s="46"/>
      <c r="F29" s="46"/>
      <c r="G29" s="46"/>
    </row>
    <row r="30" spans="1:7">
      <c r="A30" s="47"/>
      <c r="B30" s="47"/>
      <c r="C30" s="47"/>
      <c r="D30" s="47"/>
      <c r="E30" s="47"/>
      <c r="F30" s="47"/>
      <c r="G30" s="47"/>
    </row>
  </sheetData>
  <mergeCells count="6">
    <mergeCell ref="A30:G30"/>
    <mergeCell ref="A1:G1"/>
    <mergeCell ref="A2:G2"/>
    <mergeCell ref="A28:B28"/>
    <mergeCell ref="C28:G28"/>
    <mergeCell ref="A29:G29"/>
  </mergeCells>
  <phoneticPr fontId="24" type="noConversion"/>
  <conditionalFormatting sqref="B9">
    <cfRule type="duplicateValues" dxfId="3" priority="5"/>
  </conditionalFormatting>
  <conditionalFormatting sqref="B10">
    <cfRule type="duplicateValues" dxfId="2" priority="4"/>
  </conditionalFormatting>
  <conditionalFormatting sqref="B11">
    <cfRule type="duplicateValues" dxfId="1" priority="3"/>
  </conditionalFormatting>
  <conditionalFormatting sqref="B12:B24">
    <cfRule type="duplicateValues" dxfId="0" priority="2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G16" sqref="G16"/>
    </sheetView>
  </sheetViews>
  <sheetFormatPr defaultColWidth="9" defaultRowHeight="13.5"/>
  <cols>
    <col min="1" max="1" width="5" customWidth="1"/>
    <col min="6" max="6" width="26.125" customWidth="1"/>
    <col min="7" max="7" width="17.375" customWidth="1"/>
  </cols>
  <sheetData>
    <row r="1" spans="1:7" ht="22.5">
      <c r="A1" s="44" t="s">
        <v>959</v>
      </c>
      <c r="B1" s="44"/>
      <c r="C1" s="44"/>
      <c r="D1" s="44"/>
      <c r="E1" s="44"/>
      <c r="F1" s="44"/>
      <c r="G1" s="44"/>
    </row>
    <row r="2" spans="1:7">
      <c r="A2" s="45" t="s">
        <v>923</v>
      </c>
      <c r="B2" s="45"/>
      <c r="C2" s="45"/>
      <c r="D2" s="45"/>
      <c r="E2" s="45"/>
      <c r="F2" s="45"/>
      <c r="G2" s="45"/>
    </row>
    <row r="3" spans="1:7" ht="40.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 ht="14.25">
      <c r="A4" s="3">
        <v>1</v>
      </c>
      <c r="B4" s="4" t="s">
        <v>960</v>
      </c>
      <c r="C4" s="3" t="s">
        <v>32</v>
      </c>
      <c r="D4" s="5">
        <v>519</v>
      </c>
      <c r="E4" s="3">
        <f>D4*25</f>
        <v>12975</v>
      </c>
      <c r="F4" s="37" t="s">
        <v>961</v>
      </c>
      <c r="G4" s="6" t="s">
        <v>962</v>
      </c>
    </row>
    <row r="5" spans="1:7" ht="14.25">
      <c r="A5" s="3">
        <v>2</v>
      </c>
      <c r="B5" s="6" t="s">
        <v>963</v>
      </c>
      <c r="C5" s="3" t="s">
        <v>32</v>
      </c>
      <c r="D5" s="5">
        <v>95</v>
      </c>
      <c r="E5" s="3">
        <f>D5*25</f>
        <v>2375</v>
      </c>
      <c r="F5" s="37" t="s">
        <v>964</v>
      </c>
      <c r="G5" s="6" t="s">
        <v>965</v>
      </c>
    </row>
    <row r="6" spans="1:7" ht="15">
      <c r="A6" s="3">
        <v>3</v>
      </c>
      <c r="B6" s="7" t="s">
        <v>966</v>
      </c>
      <c r="C6" s="3" t="s">
        <v>149</v>
      </c>
      <c r="D6" s="8">
        <v>45</v>
      </c>
      <c r="E6" s="3">
        <f>D6*25</f>
        <v>1125</v>
      </c>
      <c r="F6" s="38" t="s">
        <v>967</v>
      </c>
      <c r="G6" s="8" t="s">
        <v>968</v>
      </c>
    </row>
    <row r="7" spans="1:7" ht="14.25">
      <c r="A7" s="3">
        <v>4</v>
      </c>
      <c r="B7" s="9"/>
      <c r="C7" s="10"/>
      <c r="D7" s="11"/>
      <c r="E7" s="3"/>
      <c r="F7" s="12"/>
      <c r="G7" s="13"/>
    </row>
    <row r="8" spans="1:7">
      <c r="A8" s="96" t="s">
        <v>921</v>
      </c>
      <c r="B8" s="96"/>
      <c r="C8" s="96"/>
      <c r="D8" s="96">
        <f>SUM(D4:D7)</f>
        <v>659</v>
      </c>
      <c r="E8" s="96">
        <f>SUM(E4:E7)</f>
        <v>16475</v>
      </c>
      <c r="F8" s="96"/>
      <c r="G8" s="96"/>
    </row>
    <row r="9" spans="1:7" ht="120" customHeight="1">
      <c r="A9" s="94"/>
      <c r="B9" s="94"/>
      <c r="C9" s="95"/>
      <c r="D9" s="95"/>
      <c r="E9" s="95"/>
      <c r="F9" s="95"/>
      <c r="G9" s="95"/>
    </row>
    <row r="10" spans="1:7" ht="42" customHeight="1">
      <c r="A10" s="94"/>
      <c r="B10" s="94"/>
      <c r="C10" s="94"/>
      <c r="D10" s="94"/>
      <c r="E10" s="94"/>
      <c r="F10" s="94"/>
      <c r="G10" s="94"/>
    </row>
    <row r="11" spans="1:7">
      <c r="A11" s="47"/>
      <c r="B11" s="47"/>
      <c r="C11" s="47"/>
      <c r="D11" s="47"/>
      <c r="E11" s="47"/>
      <c r="F11" s="47"/>
      <c r="G11" s="47"/>
    </row>
  </sheetData>
  <mergeCells count="6">
    <mergeCell ref="A11:G11"/>
    <mergeCell ref="A1:G1"/>
    <mergeCell ref="A2:G2"/>
    <mergeCell ref="A9:B9"/>
    <mergeCell ref="C9:G9"/>
    <mergeCell ref="A10:G10"/>
  </mergeCells>
  <phoneticPr fontId="2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小麦</vt:lpstr>
      <vt:lpstr>油菜</vt:lpstr>
      <vt:lpstr>芦蒿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UESR</cp:lastModifiedBy>
  <dcterms:created xsi:type="dcterms:W3CDTF">2023-03-09T07:57:00Z</dcterms:created>
  <dcterms:modified xsi:type="dcterms:W3CDTF">2023-08-18T02:51:05Z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905011AC8CA04381A812059545CFD53C_13</vt:lpwstr>
  </property>
  <property fmtid="{D5CDD505-2E9C-101B-9397-08002B2CF9AE}" pid="3" name="KSOProductBuildVer">
    <vt:lpwstr>2052-11.1.0.14309</vt:lpwstr>
  </property>
</Properties>
</file>