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/>
  </bookViews>
  <sheets>
    <sheet name="水稻" sheetId="1" r:id="rId1"/>
    <sheet name="大豆" sheetId="2" r:id="rId2"/>
    <sheet name="玉米" sheetId="3" r:id="rId3"/>
    <sheet name="芦蒿" sheetId="4" r:id="rId4"/>
  </sheets>
  <definedNames>
    <definedName name="_xlnm._FilterDatabase" localSheetId="2" hidden="1">玉米!$A$1:$E$317</definedName>
  </definedNames>
  <calcPr calcId="124519"/>
</workbook>
</file>

<file path=xl/calcChain.xml><?xml version="1.0" encoding="utf-8"?>
<calcChain xmlns="http://schemas.openxmlformats.org/spreadsheetml/2006/main">
  <c r="E8" i="4"/>
  <c r="D8"/>
  <c r="E7"/>
  <c r="E6"/>
  <c r="E5"/>
  <c r="E4"/>
  <c r="D317" i="3"/>
  <c r="E317" s="1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C10"/>
  <c r="E9"/>
  <c r="E8"/>
  <c r="E7"/>
  <c r="E6"/>
  <c r="E5"/>
  <c r="E4"/>
  <c r="D119" i="2"/>
  <c r="E119" s="1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175" i="1"/>
  <c r="D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<sst xmlns="http://schemas.openxmlformats.org/spreadsheetml/2006/main" count="1237" uniqueCount="539">
  <si>
    <t>序号</t>
  </si>
  <si>
    <t>实际种植户姓名</t>
  </si>
  <si>
    <t>作业地点</t>
  </si>
  <si>
    <t>作业面积（亩）</t>
  </si>
  <si>
    <t>省市区财政补助资金（元）</t>
  </si>
  <si>
    <t>尹占停</t>
  </si>
  <si>
    <t>陈店</t>
  </si>
  <si>
    <t>叶安春</t>
  </si>
  <si>
    <t>陈启荣</t>
  </si>
  <si>
    <t>陈翠红</t>
  </si>
  <si>
    <t>王之根</t>
  </si>
  <si>
    <t>陈平</t>
  </si>
  <si>
    <t>金富琴</t>
  </si>
  <si>
    <t>大棚</t>
  </si>
  <si>
    <t>蒋太华</t>
  </si>
  <si>
    <t>南京年达环保科技有限公司</t>
  </si>
  <si>
    <t>常先锋</t>
  </si>
  <si>
    <t>常先良</t>
  </si>
  <si>
    <t>谢远银</t>
  </si>
  <si>
    <t>张裕才</t>
  </si>
  <si>
    <t>花园</t>
  </si>
  <si>
    <t>王之兴</t>
  </si>
  <si>
    <t>王道虎</t>
  </si>
  <si>
    <t>飞花</t>
  </si>
  <si>
    <t>王道利</t>
  </si>
  <si>
    <t>王之让</t>
  </si>
  <si>
    <t>董本法</t>
  </si>
  <si>
    <t>周万提</t>
  </si>
  <si>
    <t>马渡</t>
  </si>
  <si>
    <t>苗成善</t>
  </si>
  <si>
    <t>潘少东</t>
  </si>
  <si>
    <t>孙信山</t>
  </si>
  <si>
    <t>钟华好</t>
  </si>
  <si>
    <t>王之银</t>
  </si>
  <si>
    <t>黄万顺</t>
  </si>
  <si>
    <t>李承山</t>
  </si>
  <si>
    <t>陈锦荣</t>
  </si>
  <si>
    <t>赵志宏</t>
  </si>
  <si>
    <t>王年友</t>
  </si>
  <si>
    <t>上坝</t>
  </si>
  <si>
    <t>陈位曹</t>
  </si>
  <si>
    <t>王道润</t>
  </si>
  <si>
    <t>贺恒礼</t>
  </si>
  <si>
    <t>马立新</t>
  </si>
  <si>
    <t>苏道正</t>
  </si>
  <si>
    <t>孙尚俊</t>
  </si>
  <si>
    <t>陈孝平</t>
  </si>
  <si>
    <t>孙守红</t>
  </si>
  <si>
    <t>上首</t>
  </si>
  <si>
    <t>陈勇</t>
  </si>
  <si>
    <t>刘贤武</t>
  </si>
  <si>
    <t>刘贤军</t>
  </si>
  <si>
    <t>刘彦玉</t>
  </si>
  <si>
    <t>王道顺</t>
  </si>
  <si>
    <t>孙庄</t>
  </si>
  <si>
    <t>孙建</t>
  </si>
  <si>
    <t>周文仁</t>
  </si>
  <si>
    <t>周开春</t>
  </si>
  <si>
    <t>郁树玉</t>
  </si>
  <si>
    <t>常春</t>
  </si>
  <si>
    <t>华文魁</t>
  </si>
  <si>
    <t>太平</t>
  </si>
  <si>
    <t>钱德峰</t>
  </si>
  <si>
    <t>马久兰</t>
  </si>
  <si>
    <t>徐家贵</t>
  </si>
  <si>
    <t>许有勤</t>
  </si>
  <si>
    <t>王来子</t>
  </si>
  <si>
    <t>张仁信</t>
  </si>
  <si>
    <t>孙林刚</t>
  </si>
  <si>
    <t>张仁华</t>
  </si>
  <si>
    <t>王天春</t>
  </si>
  <si>
    <t>王宁平</t>
  </si>
  <si>
    <t>丁功平</t>
  </si>
  <si>
    <t>王龙达</t>
  </si>
  <si>
    <t>王龙发</t>
  </si>
  <si>
    <t>王龙宝</t>
  </si>
  <si>
    <t>付为新</t>
  </si>
  <si>
    <t>刘德虎</t>
  </si>
  <si>
    <t>刘庆仁</t>
  </si>
  <si>
    <t>刘庆龙</t>
  </si>
  <si>
    <t>王年绪</t>
  </si>
  <si>
    <t>钱启六</t>
  </si>
  <si>
    <t>吕立怀</t>
  </si>
  <si>
    <t>王明拾</t>
  </si>
  <si>
    <t>王之凤</t>
  </si>
  <si>
    <t>韩勇</t>
  </si>
  <si>
    <t>周年武</t>
  </si>
  <si>
    <t>营防</t>
  </si>
  <si>
    <t>李俊</t>
  </si>
  <si>
    <t>秦文利</t>
  </si>
  <si>
    <t>余长华</t>
  </si>
  <si>
    <t>石洪礼</t>
  </si>
  <si>
    <t>周启平</t>
  </si>
  <si>
    <t>赵邦明</t>
  </si>
  <si>
    <t>王广明</t>
  </si>
  <si>
    <t>万学金</t>
  </si>
  <si>
    <t>长江</t>
  </si>
  <si>
    <t>王年緖</t>
  </si>
  <si>
    <t>柏方磊</t>
  </si>
  <si>
    <t>徐观明</t>
  </si>
  <si>
    <t>管根九</t>
  </si>
  <si>
    <t>周宏兵</t>
  </si>
  <si>
    <t>陈连连</t>
  </si>
  <si>
    <t>沈玉金</t>
  </si>
  <si>
    <t>王之胜</t>
  </si>
  <si>
    <t>徐光法</t>
  </si>
  <si>
    <t>张维国</t>
  </si>
  <si>
    <t>靖安</t>
  </si>
  <si>
    <t>叶志来</t>
  </si>
  <si>
    <t>张成付</t>
  </si>
  <si>
    <t>王凯</t>
  </si>
  <si>
    <t>周吉付</t>
  </si>
  <si>
    <t>苏安武</t>
  </si>
  <si>
    <t>南京水中仙果蔬专业合作社</t>
  </si>
  <si>
    <t>王顺</t>
  </si>
  <si>
    <t>蒋临槐</t>
  </si>
  <si>
    <t>刘道荣</t>
  </si>
  <si>
    <t>邵恒泽</t>
  </si>
  <si>
    <t>顾宗芳</t>
  </si>
  <si>
    <t>朱红梅</t>
  </si>
  <si>
    <t>王顺礼</t>
  </si>
  <si>
    <t>徐国年</t>
  </si>
  <si>
    <t>饶道友</t>
  </si>
  <si>
    <t>蒋时根</t>
  </si>
  <si>
    <t>倪久富</t>
  </si>
  <si>
    <t>蒋临龙</t>
  </si>
  <si>
    <t>殷在红</t>
  </si>
  <si>
    <t>徐帮成</t>
  </si>
  <si>
    <t>崔炳南</t>
  </si>
  <si>
    <t>联盟</t>
  </si>
  <si>
    <t>范荣胜</t>
  </si>
  <si>
    <t>周家宝</t>
  </si>
  <si>
    <t>沈学胜</t>
  </si>
  <si>
    <t>凌德贵</t>
  </si>
  <si>
    <t>王之六</t>
  </si>
  <si>
    <t>王秀云</t>
  </si>
  <si>
    <t>吴明华</t>
  </si>
  <si>
    <t>王道清</t>
  </si>
  <si>
    <t>杜大春</t>
  </si>
  <si>
    <t>陈建华</t>
  </si>
  <si>
    <t>王保根</t>
  </si>
  <si>
    <t>南中</t>
  </si>
  <si>
    <t>李支富</t>
  </si>
  <si>
    <t>常先朋</t>
  </si>
  <si>
    <t>王年文</t>
  </si>
  <si>
    <t>张兵</t>
  </si>
  <si>
    <t>杨荣青</t>
  </si>
  <si>
    <t>王军</t>
  </si>
  <si>
    <t>王松</t>
  </si>
  <si>
    <t>王生标</t>
  </si>
  <si>
    <t>王之义</t>
  </si>
  <si>
    <t>王林</t>
  </si>
  <si>
    <t>洪立春</t>
  </si>
  <si>
    <t>陈士润</t>
  </si>
  <si>
    <t>祝万平</t>
  </si>
  <si>
    <t>朱法祥</t>
  </si>
  <si>
    <t>陈义</t>
  </si>
  <si>
    <t>许庆富</t>
  </si>
  <si>
    <t>陆巧琴</t>
  </si>
  <si>
    <t>周学根</t>
  </si>
  <si>
    <t>合计</t>
  </si>
  <si>
    <t>包志龙</t>
  </si>
  <si>
    <t>王兵</t>
  </si>
  <si>
    <t>徐桂红</t>
  </si>
  <si>
    <t>南京市栖霞区云玲蔬菜土地专业合作社</t>
  </si>
  <si>
    <t>沈久龙</t>
  </si>
  <si>
    <t>孙金城</t>
  </si>
  <si>
    <t>赵必奎</t>
  </si>
  <si>
    <t>陈世宏</t>
  </si>
  <si>
    <t>朱余桂</t>
  </si>
  <si>
    <t>孙应白</t>
  </si>
  <si>
    <t>杨州林</t>
  </si>
  <si>
    <t>陆学礼</t>
  </si>
  <si>
    <t>王皖豫</t>
  </si>
  <si>
    <t>王之朋</t>
  </si>
  <si>
    <t>王道好</t>
  </si>
  <si>
    <t>周明生</t>
  </si>
  <si>
    <t>王传生</t>
  </si>
  <si>
    <t>李巧林</t>
  </si>
  <si>
    <t>倪寿发</t>
  </si>
  <si>
    <t>陆兴柱</t>
  </si>
  <si>
    <t>高时银</t>
  </si>
  <si>
    <t>洪桂英</t>
  </si>
  <si>
    <t>杨长新</t>
  </si>
  <si>
    <t>鲁修清</t>
  </si>
  <si>
    <t>葛祥富</t>
  </si>
  <si>
    <t>宣昌鹏</t>
  </si>
  <si>
    <t>姜继能</t>
  </si>
  <si>
    <t>傅长久</t>
  </si>
  <si>
    <t>吴作邦</t>
  </si>
  <si>
    <t>叶显和</t>
  </si>
  <si>
    <t>梅占宏</t>
  </si>
  <si>
    <t>沙开俊</t>
  </si>
  <si>
    <t>梅国双</t>
  </si>
  <si>
    <t>王文彬</t>
  </si>
  <si>
    <t>吴存长</t>
  </si>
  <si>
    <t>徐正武</t>
  </si>
  <si>
    <t>尤明昌</t>
  </si>
  <si>
    <t>尤明潮</t>
  </si>
  <si>
    <t>徐占平</t>
  </si>
  <si>
    <t>叶华书</t>
  </si>
  <si>
    <t>叶明松</t>
  </si>
  <si>
    <t>古緖来</t>
  </si>
  <si>
    <t>童达富</t>
  </si>
  <si>
    <t>陈达武</t>
  </si>
  <si>
    <t>童达文</t>
  </si>
  <si>
    <t>童天梅</t>
  </si>
  <si>
    <t>吕玉明</t>
  </si>
  <si>
    <t>徐国强</t>
  </si>
  <si>
    <t>周学华</t>
  </si>
  <si>
    <t>韩龙春</t>
  </si>
  <si>
    <t>王少锋</t>
  </si>
  <si>
    <t>王从正</t>
  </si>
  <si>
    <t>甘兰华</t>
  </si>
  <si>
    <t>洪翠萍</t>
  </si>
  <si>
    <t>方龙亮</t>
  </si>
  <si>
    <t>李敏</t>
  </si>
  <si>
    <t>王绍华</t>
  </si>
  <si>
    <t>尚兆兰</t>
  </si>
  <si>
    <t>张秀梅</t>
  </si>
  <si>
    <t>祝玉珍</t>
  </si>
  <si>
    <t>丁以平</t>
  </si>
  <si>
    <t>许秀芳</t>
  </si>
  <si>
    <t>朱先荣</t>
  </si>
  <si>
    <t>潘昌滔</t>
  </si>
  <si>
    <t>叶和生</t>
  </si>
  <si>
    <t>潘昌华</t>
  </si>
  <si>
    <t>陈德智</t>
  </si>
  <si>
    <r>
      <rPr>
        <sz val="11"/>
        <rFont val="仿宋_GB2312"/>
        <family val="3"/>
        <charset val="134"/>
      </rPr>
      <t>苗成善</t>
    </r>
  </si>
  <si>
    <r>
      <rPr>
        <sz val="11"/>
        <rFont val="仿宋_GB2312"/>
        <family val="3"/>
        <charset val="134"/>
      </rPr>
      <t>潘少东</t>
    </r>
  </si>
  <si>
    <r>
      <rPr>
        <sz val="11"/>
        <rFont val="仿宋_GB2312"/>
        <family val="3"/>
        <charset val="134"/>
      </rPr>
      <t>葛祥友</t>
    </r>
  </si>
  <si>
    <r>
      <rPr>
        <sz val="11"/>
        <rFont val="仿宋_GB2312"/>
        <family val="3"/>
        <charset val="134"/>
      </rPr>
      <t>王维珍</t>
    </r>
  </si>
  <si>
    <r>
      <rPr>
        <sz val="11"/>
        <rFont val="仿宋_GB2312"/>
        <family val="3"/>
        <charset val="134"/>
      </rPr>
      <t>王晓凤</t>
    </r>
  </si>
  <si>
    <r>
      <rPr>
        <sz val="11"/>
        <rFont val="仿宋_GB2312"/>
        <family val="3"/>
        <charset val="134"/>
      </rPr>
      <t>陈家宽</t>
    </r>
  </si>
  <si>
    <r>
      <rPr>
        <sz val="11"/>
        <rFont val="仿宋_GB2312"/>
        <family val="3"/>
        <charset val="134"/>
      </rPr>
      <t>侯家龙</t>
    </r>
  </si>
  <si>
    <r>
      <rPr>
        <sz val="11"/>
        <rFont val="仿宋_GB2312"/>
        <family val="3"/>
        <charset val="134"/>
      </rPr>
      <t>梅伯英</t>
    </r>
  </si>
  <si>
    <r>
      <rPr>
        <sz val="11"/>
        <rFont val="仿宋_GB2312"/>
        <family val="3"/>
        <charset val="134"/>
      </rPr>
      <t>袁善银</t>
    </r>
  </si>
  <si>
    <r>
      <rPr>
        <sz val="11"/>
        <rFont val="仿宋_GB2312"/>
        <family val="3"/>
        <charset val="134"/>
      </rPr>
      <t>鲁顺云</t>
    </r>
  </si>
  <si>
    <r>
      <rPr>
        <sz val="11"/>
        <rFont val="仿宋_GB2312"/>
        <family val="3"/>
        <charset val="134"/>
      </rPr>
      <t>潘明</t>
    </r>
  </si>
  <si>
    <r>
      <rPr>
        <sz val="11"/>
        <rFont val="仿宋_GB2312"/>
        <family val="3"/>
        <charset val="134"/>
      </rPr>
      <t>赵家祥</t>
    </r>
  </si>
  <si>
    <r>
      <rPr>
        <sz val="11"/>
        <rFont val="仿宋_GB2312"/>
        <family val="3"/>
        <charset val="134"/>
      </rPr>
      <t>刘森江</t>
    </r>
  </si>
  <si>
    <r>
      <rPr>
        <sz val="11"/>
        <rFont val="仿宋_GB2312"/>
        <family val="3"/>
        <charset val="134"/>
      </rPr>
      <t>傅凤芝</t>
    </r>
  </si>
  <si>
    <r>
      <rPr>
        <sz val="11"/>
        <rFont val="仿宋_GB2312"/>
        <family val="3"/>
        <charset val="134"/>
      </rPr>
      <t>蒋克秀</t>
    </r>
  </si>
  <si>
    <r>
      <rPr>
        <sz val="11"/>
        <rFont val="仿宋_GB2312"/>
        <family val="3"/>
        <charset val="134"/>
      </rPr>
      <t>谢鹏</t>
    </r>
  </si>
  <si>
    <r>
      <rPr>
        <sz val="11"/>
        <rFont val="仿宋_GB2312"/>
        <family val="3"/>
        <charset val="134"/>
      </rPr>
      <t>蒋圣清</t>
    </r>
  </si>
  <si>
    <r>
      <rPr>
        <sz val="11"/>
        <rFont val="仿宋_GB2312"/>
        <family val="3"/>
        <charset val="134"/>
      </rPr>
      <t>周正保</t>
    </r>
  </si>
  <si>
    <r>
      <rPr>
        <sz val="11"/>
        <rFont val="仿宋_GB2312"/>
        <family val="3"/>
        <charset val="134"/>
      </rPr>
      <t>王晓斌</t>
    </r>
  </si>
  <si>
    <r>
      <rPr>
        <sz val="11"/>
        <rFont val="仿宋_GB2312"/>
        <family val="3"/>
        <charset val="134"/>
      </rPr>
      <t>徐士明</t>
    </r>
  </si>
  <si>
    <r>
      <rPr>
        <sz val="11"/>
        <rFont val="仿宋_GB2312"/>
        <family val="3"/>
        <charset val="134"/>
      </rPr>
      <t>刘磊</t>
    </r>
  </si>
  <si>
    <r>
      <rPr>
        <sz val="11"/>
        <rFont val="仿宋_GB2312"/>
        <family val="3"/>
        <charset val="134"/>
      </rPr>
      <t>涂田保</t>
    </r>
  </si>
  <si>
    <r>
      <rPr>
        <sz val="11"/>
        <rFont val="仿宋_GB2312"/>
        <family val="3"/>
        <charset val="134"/>
      </rPr>
      <t>汪德斌</t>
    </r>
  </si>
  <si>
    <r>
      <rPr>
        <sz val="11"/>
        <rFont val="仿宋_GB2312"/>
        <family val="3"/>
        <charset val="134"/>
      </rPr>
      <t>汪德胜</t>
    </r>
  </si>
  <si>
    <r>
      <rPr>
        <sz val="11"/>
        <rFont val="仿宋_GB2312"/>
        <family val="3"/>
        <charset val="134"/>
      </rPr>
      <t>姜继能</t>
    </r>
  </si>
  <si>
    <r>
      <rPr>
        <sz val="11"/>
        <rFont val="仿宋_GB2312"/>
        <family val="3"/>
        <charset val="134"/>
      </rPr>
      <t>傅长久</t>
    </r>
  </si>
  <si>
    <r>
      <rPr>
        <sz val="11"/>
        <rFont val="仿宋_GB2312"/>
        <family val="3"/>
        <charset val="134"/>
      </rPr>
      <t>傅长玉</t>
    </r>
  </si>
  <si>
    <r>
      <rPr>
        <sz val="11"/>
        <rFont val="仿宋_GB2312"/>
        <family val="3"/>
        <charset val="134"/>
      </rPr>
      <t>汪德平</t>
    </r>
  </si>
  <si>
    <r>
      <rPr>
        <sz val="11"/>
        <rFont val="仿宋_GB2312"/>
        <family val="3"/>
        <charset val="134"/>
      </rPr>
      <t>吴作国</t>
    </r>
  </si>
  <si>
    <r>
      <rPr>
        <sz val="11"/>
        <rFont val="仿宋_GB2312"/>
        <family val="3"/>
        <charset val="134"/>
      </rPr>
      <t>傅长胜</t>
    </r>
  </si>
  <si>
    <r>
      <rPr>
        <sz val="11"/>
        <rFont val="仿宋_GB2312"/>
        <family val="3"/>
        <charset val="134"/>
      </rPr>
      <t>吴作贵</t>
    </r>
  </si>
  <si>
    <r>
      <rPr>
        <sz val="11"/>
        <rFont val="仿宋_GB2312"/>
        <family val="3"/>
        <charset val="134"/>
      </rPr>
      <t>蒋昌宝</t>
    </r>
  </si>
  <si>
    <r>
      <rPr>
        <sz val="11"/>
        <rFont val="仿宋_GB2312"/>
        <family val="3"/>
        <charset val="134"/>
      </rPr>
      <t>王来银</t>
    </r>
  </si>
  <si>
    <r>
      <rPr>
        <sz val="11"/>
        <rFont val="仿宋_GB2312"/>
        <family val="3"/>
        <charset val="134"/>
      </rPr>
      <t>袁泽海</t>
    </r>
  </si>
  <si>
    <r>
      <rPr>
        <sz val="11"/>
        <rFont val="仿宋_GB2312"/>
        <family val="3"/>
        <charset val="134"/>
      </rPr>
      <t>查素连</t>
    </r>
  </si>
  <si>
    <r>
      <rPr>
        <sz val="11"/>
        <rFont val="仿宋_GB2312"/>
        <family val="3"/>
        <charset val="134"/>
      </rPr>
      <t>赵昌玉</t>
    </r>
  </si>
  <si>
    <r>
      <rPr>
        <sz val="11"/>
        <rFont val="仿宋_GB2312"/>
        <family val="3"/>
        <charset val="134"/>
      </rPr>
      <t>鲁修根</t>
    </r>
  </si>
  <si>
    <r>
      <rPr>
        <sz val="11"/>
        <rFont val="仿宋_GB2312"/>
        <family val="3"/>
        <charset val="134"/>
      </rPr>
      <t>夏永根</t>
    </r>
  </si>
  <si>
    <r>
      <rPr>
        <sz val="11"/>
        <rFont val="仿宋_GB2312"/>
        <family val="3"/>
        <charset val="134"/>
      </rPr>
      <t>徐善东</t>
    </r>
  </si>
  <si>
    <r>
      <rPr>
        <sz val="11"/>
        <rFont val="仿宋_GB2312"/>
        <family val="3"/>
        <charset val="134"/>
      </rPr>
      <t>夏德宝</t>
    </r>
  </si>
  <si>
    <r>
      <rPr>
        <sz val="11"/>
        <rFont val="仿宋_GB2312"/>
        <family val="3"/>
        <charset val="134"/>
      </rPr>
      <t>陆成贵</t>
    </r>
  </si>
  <si>
    <r>
      <rPr>
        <sz val="11"/>
        <rFont val="仿宋_GB2312"/>
        <family val="3"/>
        <charset val="134"/>
      </rPr>
      <t>叶世虎</t>
    </r>
  </si>
  <si>
    <r>
      <rPr>
        <sz val="11"/>
        <rFont val="仿宋_GB2312"/>
        <family val="3"/>
        <charset val="134"/>
      </rPr>
      <t>张春兰</t>
    </r>
  </si>
  <si>
    <r>
      <rPr>
        <sz val="11"/>
        <rFont val="仿宋_GB2312"/>
        <family val="3"/>
        <charset val="134"/>
      </rPr>
      <t>雍其超</t>
    </r>
  </si>
  <si>
    <r>
      <rPr>
        <sz val="11"/>
        <rFont val="仿宋_GB2312"/>
        <family val="3"/>
        <charset val="134"/>
      </rPr>
      <t>杜春龙</t>
    </r>
  </si>
  <si>
    <r>
      <rPr>
        <sz val="11"/>
        <rFont val="仿宋_GB2312"/>
        <family val="3"/>
        <charset val="134"/>
      </rPr>
      <t>宋正花</t>
    </r>
  </si>
  <si>
    <r>
      <rPr>
        <sz val="11"/>
        <rFont val="仿宋_GB2312"/>
        <family val="3"/>
        <charset val="134"/>
      </rPr>
      <t>张家敏</t>
    </r>
  </si>
  <si>
    <r>
      <rPr>
        <sz val="11"/>
        <rFont val="仿宋_GB2312"/>
        <family val="3"/>
        <charset val="134"/>
      </rPr>
      <t>吴少找</t>
    </r>
  </si>
  <si>
    <r>
      <rPr>
        <sz val="11"/>
        <rFont val="仿宋_GB2312"/>
        <family val="3"/>
        <charset val="134"/>
      </rPr>
      <t>陈修彬</t>
    </r>
  </si>
  <si>
    <r>
      <rPr>
        <sz val="11"/>
        <rFont val="仿宋_GB2312"/>
        <family val="3"/>
        <charset val="134"/>
      </rPr>
      <t>陈景国</t>
    </r>
  </si>
  <si>
    <r>
      <rPr>
        <sz val="11"/>
        <rFont val="仿宋_GB2312"/>
        <family val="3"/>
        <charset val="134"/>
      </rPr>
      <t>林大曹</t>
    </r>
  </si>
  <si>
    <t>王德福</t>
  </si>
  <si>
    <t>万明顺</t>
  </si>
  <si>
    <t>顾忠文</t>
  </si>
  <si>
    <t>曹明菊</t>
  </si>
  <si>
    <t>王必书</t>
  </si>
  <si>
    <t>王明善</t>
  </si>
  <si>
    <t>王明牛</t>
  </si>
  <si>
    <t>王高领</t>
  </si>
  <si>
    <t>余永花</t>
  </si>
  <si>
    <t>王祥</t>
  </si>
  <si>
    <t>王高洪</t>
  </si>
  <si>
    <t>王明辉</t>
  </si>
  <si>
    <t>徐翠银</t>
  </si>
  <si>
    <t>王高生</t>
  </si>
  <si>
    <t>陈晓林</t>
  </si>
  <si>
    <t>叶安金</t>
  </si>
  <si>
    <t>陈国发</t>
  </si>
  <si>
    <t>丁功友</t>
  </si>
  <si>
    <t>张德海</t>
  </si>
  <si>
    <t>王谢英</t>
  </si>
  <si>
    <t>王高江</t>
  </si>
  <si>
    <t>王高良</t>
  </si>
  <si>
    <t>王高成</t>
  </si>
  <si>
    <t>王高银</t>
  </si>
  <si>
    <t>魏寿洋</t>
  </si>
  <si>
    <t>王小平</t>
  </si>
  <si>
    <t>丁凤华</t>
  </si>
  <si>
    <t>王宏年</t>
  </si>
  <si>
    <t>王宁群</t>
  </si>
  <si>
    <t>王宁贞</t>
  </si>
  <si>
    <t>王兴华</t>
  </si>
  <si>
    <t>王高武</t>
  </si>
  <si>
    <t>王明</t>
  </si>
  <si>
    <t>王高元</t>
  </si>
  <si>
    <t>王正祥</t>
  </si>
  <si>
    <t>王高坤</t>
  </si>
  <si>
    <t>王明付</t>
  </si>
  <si>
    <t>陈国香</t>
  </si>
  <si>
    <t>王高如</t>
  </si>
  <si>
    <t>王顺兵</t>
  </si>
  <si>
    <t>张志勇</t>
  </si>
  <si>
    <t>陶光明</t>
  </si>
  <si>
    <t>焦瑞来</t>
  </si>
  <si>
    <t>李岗</t>
  </si>
  <si>
    <t>陈荣</t>
  </si>
  <si>
    <t>何加风</t>
  </si>
  <si>
    <t>竺朝林</t>
  </si>
  <si>
    <t>任俊芳</t>
  </si>
  <si>
    <t>张有宝</t>
  </si>
  <si>
    <t>徐永贵</t>
  </si>
  <si>
    <t>刘吉安</t>
  </si>
  <si>
    <t>陶光勇</t>
  </si>
  <si>
    <t>汪为秀</t>
  </si>
  <si>
    <t>陶光军</t>
  </si>
  <si>
    <t>夏华才</t>
  </si>
  <si>
    <t>陈照玉</t>
  </si>
  <si>
    <t>徐兴英</t>
  </si>
  <si>
    <t>童朝昌</t>
  </si>
  <si>
    <t>吴从桂</t>
  </si>
  <si>
    <t>陈东海</t>
  </si>
  <si>
    <t>王福枝</t>
  </si>
  <si>
    <t>倪合香</t>
  </si>
  <si>
    <t>许俊</t>
  </si>
  <si>
    <t>汪为东</t>
  </si>
  <si>
    <t>王晓龙</t>
  </si>
  <si>
    <t>许青松</t>
  </si>
  <si>
    <t>许万满</t>
  </si>
  <si>
    <t>任家余</t>
  </si>
  <si>
    <t>汪立新</t>
  </si>
  <si>
    <t>许少华</t>
  </si>
  <si>
    <t>许万和</t>
  </si>
  <si>
    <t>吕礼祥</t>
  </si>
  <si>
    <t>蒋双九</t>
  </si>
  <si>
    <t>王晓忠</t>
  </si>
  <si>
    <t>汪为祥</t>
  </si>
  <si>
    <t>许万胜</t>
  </si>
  <si>
    <t>许卫东</t>
  </si>
  <si>
    <t>刘正祥</t>
  </si>
  <si>
    <t>刘正高</t>
  </si>
  <si>
    <t>胡万贵</t>
  </si>
  <si>
    <t>梅伯林</t>
  </si>
  <si>
    <t>赵成林</t>
  </si>
  <si>
    <t>胡建强</t>
  </si>
  <si>
    <t>朱业明</t>
  </si>
  <si>
    <t>钱桂兰</t>
  </si>
  <si>
    <t>李祖友</t>
  </si>
  <si>
    <t>沈可友</t>
  </si>
  <si>
    <t>沈可清</t>
  </si>
  <si>
    <t>赵先能</t>
  </si>
  <si>
    <t>陈福如</t>
  </si>
  <si>
    <t>耿昌银</t>
  </si>
  <si>
    <t>聂求喜</t>
  </si>
  <si>
    <t>金国发</t>
  </si>
  <si>
    <t>吕能英</t>
  </si>
  <si>
    <t>徐必荣</t>
  </si>
  <si>
    <t>束龙法</t>
  </si>
  <si>
    <t>聂光付</t>
  </si>
  <si>
    <t>聂光松</t>
  </si>
  <si>
    <t>陶峰</t>
  </si>
  <si>
    <t>聂萃方</t>
  </si>
  <si>
    <t>吴金华</t>
  </si>
  <si>
    <t>汪忠鸣</t>
  </si>
  <si>
    <t>汪士哨</t>
  </si>
  <si>
    <t>王守玉</t>
  </si>
  <si>
    <t>李行坦</t>
  </si>
  <si>
    <t>施国勇</t>
  </si>
  <si>
    <t>任春山</t>
  </si>
  <si>
    <t>蒋大庆</t>
  </si>
  <si>
    <t>王荣胜</t>
  </si>
  <si>
    <t>王凤琴</t>
  </si>
  <si>
    <t>宋恒林</t>
  </si>
  <si>
    <t>宋恒山</t>
  </si>
  <si>
    <t>吴继福</t>
  </si>
  <si>
    <t>郭美珍</t>
  </si>
  <si>
    <t>宋恒才</t>
  </si>
  <si>
    <t>汪国宏</t>
  </si>
  <si>
    <t>束祖玉</t>
  </si>
  <si>
    <t>束俊华</t>
  </si>
  <si>
    <t>赵玉华</t>
  </si>
  <si>
    <t>周吕祥</t>
  </si>
  <si>
    <t>宋秀琴</t>
  </si>
  <si>
    <t>江能</t>
  </si>
  <si>
    <t>周学宝</t>
  </si>
  <si>
    <t>王庆松</t>
  </si>
  <si>
    <t>王翠芳</t>
  </si>
  <si>
    <t>陈智</t>
  </si>
  <si>
    <t>陈铭</t>
  </si>
  <si>
    <t>卞苏云</t>
  </si>
  <si>
    <t>李应根</t>
  </si>
  <si>
    <t>刘家鹏</t>
  </si>
  <si>
    <t>陶伯春</t>
  </si>
  <si>
    <t>陶大国</t>
  </si>
  <si>
    <t>陶长根</t>
  </si>
  <si>
    <t>朱业凤</t>
  </si>
  <si>
    <t>胡恒华</t>
  </si>
  <si>
    <t>陶大学</t>
  </si>
  <si>
    <t>陶承民</t>
  </si>
  <si>
    <t>陶承荣</t>
  </si>
  <si>
    <t>朱红兵</t>
  </si>
  <si>
    <t>朱辉</t>
  </si>
  <si>
    <t>侯为寿</t>
  </si>
  <si>
    <t>卞业福</t>
  </si>
  <si>
    <t>陈先春</t>
  </si>
  <si>
    <t>侯为才</t>
  </si>
  <si>
    <t>朱业秀</t>
  </si>
  <si>
    <t>李启亮</t>
  </si>
  <si>
    <t>周春</t>
  </si>
  <si>
    <t>周峰</t>
  </si>
  <si>
    <t>周福江</t>
  </si>
  <si>
    <t>陈孝雨</t>
  </si>
  <si>
    <t>吴兰宁</t>
  </si>
  <si>
    <t>陈孝来</t>
  </si>
  <si>
    <t>王国法</t>
  </si>
  <si>
    <t>王国宏</t>
  </si>
  <si>
    <t>周福满</t>
  </si>
  <si>
    <t>吴世杰</t>
  </si>
  <si>
    <t>吴世坤</t>
  </si>
  <si>
    <t>蔡德胜</t>
  </si>
  <si>
    <t>朱文敬</t>
  </si>
  <si>
    <t>周学凤</t>
  </si>
  <si>
    <t>汪开姐</t>
  </si>
  <si>
    <t>朱业宏</t>
  </si>
  <si>
    <t>汤长余</t>
  </si>
  <si>
    <t>汤长海</t>
  </si>
  <si>
    <t>何成根</t>
  </si>
  <si>
    <t>蒋大金</t>
  </si>
  <si>
    <t>汤长友</t>
  </si>
  <si>
    <t>李方国</t>
  </si>
  <si>
    <t>徐观云</t>
  </si>
  <si>
    <t>李方仁</t>
  </si>
  <si>
    <t>韩秀珍</t>
  </si>
  <si>
    <t>徐观银</t>
  </si>
  <si>
    <t>徐观宝</t>
  </si>
  <si>
    <t>蒋翠英</t>
  </si>
  <si>
    <t>汤长兰</t>
  </si>
  <si>
    <t>周福桂</t>
  </si>
  <si>
    <t>倪公华</t>
  </si>
  <si>
    <t>叶必江</t>
  </si>
  <si>
    <t>谢道金</t>
  </si>
  <si>
    <t>李意发</t>
  </si>
  <si>
    <t>高均兰</t>
  </si>
  <si>
    <t>宋文炳</t>
  </si>
  <si>
    <t>马超</t>
  </si>
  <si>
    <t>马飞</t>
  </si>
  <si>
    <t>丁以德</t>
  </si>
  <si>
    <t>李祖泉</t>
  </si>
  <si>
    <t>李祖财</t>
  </si>
  <si>
    <t>张俊</t>
  </si>
  <si>
    <t>伍万顺</t>
  </si>
  <si>
    <t>赖菊香</t>
  </si>
  <si>
    <t>宋从杰</t>
  </si>
  <si>
    <t>宋从保</t>
  </si>
  <si>
    <t>胡沂曼</t>
  </si>
  <si>
    <t>丁祖木</t>
  </si>
  <si>
    <t>宋文华</t>
  </si>
  <si>
    <t>宋文昌</t>
  </si>
  <si>
    <t>葛宗堂</t>
  </si>
  <si>
    <t>周公良</t>
  </si>
  <si>
    <t>韩周山</t>
  </si>
  <si>
    <t>陈瑛</t>
  </si>
  <si>
    <t>钟刚银</t>
  </si>
  <si>
    <t>孙巧荣</t>
  </si>
  <si>
    <t>马云</t>
  </si>
  <si>
    <t>王俊保</t>
  </si>
  <si>
    <t>陈云</t>
  </si>
  <si>
    <t>陈勤福</t>
  </si>
  <si>
    <t>李祖超</t>
  </si>
  <si>
    <t>周维国</t>
  </si>
  <si>
    <t>陈伯芳</t>
  </si>
  <si>
    <t>宋从祥</t>
  </si>
  <si>
    <t>钟仁德</t>
  </si>
  <si>
    <t>钟仁义</t>
  </si>
  <si>
    <t>陈鹏</t>
  </si>
  <si>
    <t>钟仁兵</t>
  </si>
  <si>
    <t>葛根宏</t>
  </si>
  <si>
    <t>方锦霞</t>
  </si>
  <si>
    <t>王良龙</t>
  </si>
  <si>
    <t>郭文学</t>
  </si>
  <si>
    <t>伍传发</t>
  </si>
  <si>
    <t>徐风英</t>
  </si>
  <si>
    <t>吴桂荣</t>
  </si>
  <si>
    <t>刁如兰</t>
  </si>
  <si>
    <t>吴世斌</t>
  </si>
  <si>
    <t>吴世标</t>
  </si>
  <si>
    <t>吴世山</t>
  </si>
  <si>
    <t>陈孝强</t>
  </si>
  <si>
    <t>李桂兰</t>
  </si>
  <si>
    <t>陈孝保</t>
  </si>
  <si>
    <t>陈志祥</t>
  </si>
  <si>
    <t>李根红</t>
  </si>
  <si>
    <t>赵云好</t>
  </si>
  <si>
    <t>吴世好</t>
  </si>
  <si>
    <t>朱立兰</t>
  </si>
  <si>
    <t>王发明</t>
  </si>
  <si>
    <t>吴世松</t>
  </si>
  <si>
    <t>张维祥</t>
  </si>
  <si>
    <t>童鸣</t>
  </si>
  <si>
    <t>童亮</t>
  </si>
  <si>
    <t>陈孝锁</t>
  </si>
  <si>
    <t>王立桐</t>
  </si>
  <si>
    <t>刘家贵</t>
  </si>
  <si>
    <t>陈孝刚</t>
  </si>
  <si>
    <t>吴世荣</t>
  </si>
  <si>
    <t>汤长珍</t>
  </si>
  <si>
    <t>赵云才</t>
  </si>
  <si>
    <t>袁光发</t>
  </si>
  <si>
    <t>丁祖富</t>
  </si>
  <si>
    <t>赵加朋</t>
  </si>
  <si>
    <t>朱晓华</t>
  </si>
  <si>
    <t>陈从兵</t>
  </si>
  <si>
    <t>许顺</t>
  </si>
  <si>
    <t>王三</t>
  </si>
  <si>
    <t>李登华</t>
  </si>
  <si>
    <t>王俊生</t>
  </si>
  <si>
    <t>刘大平</t>
  </si>
  <si>
    <t>郁伟强</t>
  </si>
  <si>
    <r>
      <rPr>
        <sz val="11"/>
        <rFont val="仿宋_GB2312"/>
        <family val="3"/>
        <charset val="134"/>
      </rPr>
      <t>宋先国</t>
    </r>
  </si>
  <si>
    <t>蔡胜权</t>
  </si>
  <si>
    <t>2022年秋冬秸秆机械化还田作业补助公示表</t>
    <phoneticPr fontId="20" type="noConversion"/>
  </si>
  <si>
    <t>龙潭街道</t>
    <phoneticPr fontId="20" type="noConversion"/>
  </si>
</sst>
</file>

<file path=xl/styles.xml><?xml version="1.0" encoding="utf-8"?>
<styleSheet xmlns="http://schemas.openxmlformats.org/spreadsheetml/2006/main">
  <numFmts count="1">
    <numFmt numFmtId="178" formatCode="&quot;￥&quot;#,##0.00;&quot;￥&quot;\-#,##0.00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rgb="FF000000"/>
      <name val="方正仿宋简体"/>
      <charset val="134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Times New Roman"/>
      <family val="1"/>
    </font>
    <font>
      <sz val="12"/>
      <color rgb="FF000000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方正仿宋_GBK"/>
      <family val="4"/>
      <charset val="134"/>
    </font>
    <font>
      <sz val="12"/>
      <color rgb="FF000000"/>
      <name val="Times New Roman"/>
      <family val="1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18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0"/>
    <xf numFmtId="0" fontId="17" fillId="0" borderId="0"/>
  </cellStyleXfs>
  <cellXfs count="48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</cellXfs>
  <cellStyles count="6">
    <cellStyle name="常规" xfId="0" builtinId="0"/>
    <cellStyle name="常规 2" xfId="5"/>
    <cellStyle name="常规 2 2 2 7" xfId="2"/>
    <cellStyle name="常规 2 2 2 8" xfId="3"/>
    <cellStyle name="常规 3" xfId="4"/>
    <cellStyle name="常规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5"/>
  <sheetViews>
    <sheetView tabSelected="1" workbookViewId="0">
      <selection activeCell="G12" sqref="G12"/>
    </sheetView>
  </sheetViews>
  <sheetFormatPr defaultColWidth="9" defaultRowHeight="13.5"/>
  <cols>
    <col min="1" max="1" width="5" customWidth="1"/>
    <col min="3" max="3" width="12.375" customWidth="1"/>
    <col min="4" max="4" width="16.125" customWidth="1"/>
    <col min="5" max="5" width="21.375" customWidth="1"/>
  </cols>
  <sheetData>
    <row r="1" spans="1:5" ht="24">
      <c r="A1" s="46" t="s">
        <v>537</v>
      </c>
      <c r="B1" s="46"/>
      <c r="C1" s="46"/>
      <c r="D1" s="46"/>
      <c r="E1" s="46"/>
    </row>
    <row r="2" spans="1:5">
      <c r="A2" s="45" t="s">
        <v>538</v>
      </c>
      <c r="B2" s="44"/>
      <c r="C2" s="44"/>
      <c r="D2" s="44"/>
      <c r="E2" s="44"/>
    </row>
    <row r="3" spans="1:5" ht="40.5">
      <c r="A3" s="29" t="s">
        <v>0</v>
      </c>
      <c r="B3" s="30" t="s">
        <v>1</v>
      </c>
      <c r="C3" s="30" t="s">
        <v>2</v>
      </c>
      <c r="D3" s="30" t="s">
        <v>3</v>
      </c>
      <c r="E3" s="30" t="s">
        <v>4</v>
      </c>
    </row>
    <row r="4" spans="1:5">
      <c r="A4" s="31">
        <v>1</v>
      </c>
      <c r="B4" s="29" t="s">
        <v>5</v>
      </c>
      <c r="C4" s="31" t="s">
        <v>6</v>
      </c>
      <c r="D4" s="32">
        <v>400</v>
      </c>
      <c r="E4" s="31">
        <f>D4*25</f>
        <v>10000</v>
      </c>
    </row>
    <row r="5" spans="1:5">
      <c r="A5" s="31">
        <v>2</v>
      </c>
      <c r="B5" s="29" t="s">
        <v>7</v>
      </c>
      <c r="C5" s="31" t="s">
        <v>6</v>
      </c>
      <c r="D5" s="29">
        <v>215.06</v>
      </c>
      <c r="E5" s="31">
        <f t="shared" ref="E5:E22" si="0">D5*25</f>
        <v>5376.5</v>
      </c>
    </row>
    <row r="6" spans="1:5">
      <c r="A6" s="31">
        <v>3</v>
      </c>
      <c r="B6" s="32" t="s">
        <v>8</v>
      </c>
      <c r="C6" s="31" t="s">
        <v>6</v>
      </c>
      <c r="D6" s="32">
        <v>187.76</v>
      </c>
      <c r="E6" s="31">
        <f t="shared" si="0"/>
        <v>4694</v>
      </c>
    </row>
    <row r="7" spans="1:5">
      <c r="A7" s="31">
        <v>4</v>
      </c>
      <c r="B7" s="29" t="s">
        <v>9</v>
      </c>
      <c r="C7" s="31" t="s">
        <v>6</v>
      </c>
      <c r="D7" s="32">
        <v>132.6</v>
      </c>
      <c r="E7" s="31">
        <f t="shared" si="0"/>
        <v>3315</v>
      </c>
    </row>
    <row r="8" spans="1:5">
      <c r="A8" s="31">
        <v>5</v>
      </c>
      <c r="B8" s="29" t="s">
        <v>10</v>
      </c>
      <c r="C8" s="31" t="s">
        <v>6</v>
      </c>
      <c r="D8" s="32">
        <v>66.010000000000005</v>
      </c>
      <c r="E8" s="31">
        <f t="shared" si="0"/>
        <v>1650.2500000000002</v>
      </c>
    </row>
    <row r="9" spans="1:5">
      <c r="A9" s="31">
        <v>6</v>
      </c>
      <c r="B9" s="29" t="s">
        <v>11</v>
      </c>
      <c r="C9" s="31" t="s">
        <v>6</v>
      </c>
      <c r="D9" s="32">
        <v>250</v>
      </c>
      <c r="E9" s="31">
        <f t="shared" si="0"/>
        <v>6250</v>
      </c>
    </row>
    <row r="10" spans="1:5">
      <c r="A10" s="31">
        <v>7</v>
      </c>
      <c r="B10" s="29" t="s">
        <v>12</v>
      </c>
      <c r="C10" s="31" t="s">
        <v>13</v>
      </c>
      <c r="D10" s="34">
        <v>57</v>
      </c>
      <c r="E10" s="31">
        <f t="shared" si="0"/>
        <v>1425</v>
      </c>
    </row>
    <row r="11" spans="1:5">
      <c r="A11" s="31">
        <v>8</v>
      </c>
      <c r="B11" s="29" t="s">
        <v>14</v>
      </c>
      <c r="C11" s="31" t="s">
        <v>13</v>
      </c>
      <c r="D11" s="34">
        <v>28</v>
      </c>
      <c r="E11" s="31">
        <f t="shared" si="0"/>
        <v>700</v>
      </c>
    </row>
    <row r="12" spans="1:5" ht="40.5">
      <c r="A12" s="31">
        <v>9</v>
      </c>
      <c r="B12" s="33" t="s">
        <v>15</v>
      </c>
      <c r="C12" s="31" t="s">
        <v>13</v>
      </c>
      <c r="D12" s="34">
        <v>56</v>
      </c>
      <c r="E12" s="31">
        <f t="shared" si="0"/>
        <v>1400</v>
      </c>
    </row>
    <row r="13" spans="1:5">
      <c r="A13" s="31">
        <v>10</v>
      </c>
      <c r="B13" s="34" t="s">
        <v>16</v>
      </c>
      <c r="C13" s="31" t="s">
        <v>13</v>
      </c>
      <c r="D13" s="34">
        <v>116</v>
      </c>
      <c r="E13" s="31">
        <f t="shared" si="0"/>
        <v>2900</v>
      </c>
    </row>
    <row r="14" spans="1:5">
      <c r="A14" s="31">
        <v>11</v>
      </c>
      <c r="B14" s="34" t="s">
        <v>17</v>
      </c>
      <c r="C14" s="31" t="s">
        <v>13</v>
      </c>
      <c r="D14" s="34">
        <v>238</v>
      </c>
      <c r="E14" s="31">
        <f t="shared" si="0"/>
        <v>5950</v>
      </c>
    </row>
    <row r="15" spans="1:5">
      <c r="A15" s="31">
        <v>12</v>
      </c>
      <c r="B15" s="34" t="s">
        <v>18</v>
      </c>
      <c r="C15" s="31" t="s">
        <v>13</v>
      </c>
      <c r="D15" s="34">
        <v>5</v>
      </c>
      <c r="E15" s="31">
        <f t="shared" si="0"/>
        <v>125</v>
      </c>
    </row>
    <row r="16" spans="1:5">
      <c r="A16" s="31">
        <v>13</v>
      </c>
      <c r="B16" s="35" t="s">
        <v>19</v>
      </c>
      <c r="C16" s="31" t="s">
        <v>20</v>
      </c>
      <c r="D16" s="35">
        <v>506</v>
      </c>
      <c r="E16" s="31">
        <f t="shared" si="0"/>
        <v>12650</v>
      </c>
    </row>
    <row r="17" spans="1:5">
      <c r="A17" s="31">
        <v>14</v>
      </c>
      <c r="B17" s="35" t="s">
        <v>21</v>
      </c>
      <c r="C17" s="31" t="s">
        <v>20</v>
      </c>
      <c r="D17" s="35">
        <v>130</v>
      </c>
      <c r="E17" s="31">
        <f t="shared" si="0"/>
        <v>3250</v>
      </c>
    </row>
    <row r="18" spans="1:5">
      <c r="A18" s="31">
        <v>15</v>
      </c>
      <c r="B18" s="35" t="s">
        <v>22</v>
      </c>
      <c r="C18" s="31" t="s">
        <v>20</v>
      </c>
      <c r="D18" s="35">
        <v>30</v>
      </c>
      <c r="E18" s="31">
        <f t="shared" si="0"/>
        <v>750</v>
      </c>
    </row>
    <row r="19" spans="1:5">
      <c r="A19" s="31">
        <v>16</v>
      </c>
      <c r="B19" s="36" t="s">
        <v>22</v>
      </c>
      <c r="C19" s="31" t="s">
        <v>23</v>
      </c>
      <c r="D19" s="34">
        <v>31.03</v>
      </c>
      <c r="E19" s="31">
        <f t="shared" si="0"/>
        <v>775.75</v>
      </c>
    </row>
    <row r="20" spans="1:5">
      <c r="A20" s="31">
        <v>17</v>
      </c>
      <c r="B20" s="34" t="s">
        <v>24</v>
      </c>
      <c r="C20" s="31" t="s">
        <v>23</v>
      </c>
      <c r="D20" s="34">
        <v>179.16</v>
      </c>
      <c r="E20" s="31">
        <f t="shared" si="0"/>
        <v>4479</v>
      </c>
    </row>
    <row r="21" spans="1:5">
      <c r="A21" s="31">
        <v>18</v>
      </c>
      <c r="B21" s="34" t="s">
        <v>25</v>
      </c>
      <c r="C21" s="31" t="s">
        <v>23</v>
      </c>
      <c r="D21" s="34">
        <v>365.64</v>
      </c>
      <c r="E21" s="31">
        <f t="shared" si="0"/>
        <v>9141</v>
      </c>
    </row>
    <row r="22" spans="1:5">
      <c r="A22" s="31">
        <v>19</v>
      </c>
      <c r="B22" s="34" t="s">
        <v>26</v>
      </c>
      <c r="C22" s="31" t="s">
        <v>23</v>
      </c>
      <c r="D22" s="34">
        <v>18</v>
      </c>
      <c r="E22" s="31">
        <f t="shared" si="0"/>
        <v>450</v>
      </c>
    </row>
    <row r="23" spans="1:5">
      <c r="A23" s="31">
        <v>20</v>
      </c>
      <c r="B23" s="36" t="s">
        <v>27</v>
      </c>
      <c r="C23" s="31" t="s">
        <v>28</v>
      </c>
      <c r="D23" s="36">
        <v>296.49</v>
      </c>
      <c r="E23" s="31">
        <f t="shared" ref="E23:E32" si="1">D23*25</f>
        <v>7412.25</v>
      </c>
    </row>
    <row r="24" spans="1:5">
      <c r="A24" s="31">
        <v>21</v>
      </c>
      <c r="B24" s="36" t="s">
        <v>29</v>
      </c>
      <c r="C24" s="31" t="s">
        <v>28</v>
      </c>
      <c r="D24" s="36">
        <v>132</v>
      </c>
      <c r="E24" s="31">
        <f t="shared" si="1"/>
        <v>3300</v>
      </c>
    </row>
    <row r="25" spans="1:5">
      <c r="A25" s="31">
        <v>22</v>
      </c>
      <c r="B25" s="36" t="s">
        <v>30</v>
      </c>
      <c r="C25" s="31" t="s">
        <v>28</v>
      </c>
      <c r="D25" s="36">
        <v>280</v>
      </c>
      <c r="E25" s="31">
        <f t="shared" si="1"/>
        <v>7000</v>
      </c>
    </row>
    <row r="26" spans="1:5">
      <c r="A26" s="31">
        <v>23</v>
      </c>
      <c r="B26" s="36" t="s">
        <v>31</v>
      </c>
      <c r="C26" s="31" t="s">
        <v>28</v>
      </c>
      <c r="D26" s="36">
        <v>2.5</v>
      </c>
      <c r="E26" s="31">
        <f t="shared" si="1"/>
        <v>62.5</v>
      </c>
    </row>
    <row r="27" spans="1:5">
      <c r="A27" s="31">
        <v>24</v>
      </c>
      <c r="B27" s="36" t="s">
        <v>32</v>
      </c>
      <c r="C27" s="31" t="s">
        <v>28</v>
      </c>
      <c r="D27" s="36">
        <v>60.3</v>
      </c>
      <c r="E27" s="31">
        <f t="shared" si="1"/>
        <v>1507.5</v>
      </c>
    </row>
    <row r="28" spans="1:5">
      <c r="A28" s="31">
        <v>25</v>
      </c>
      <c r="B28" s="36" t="s">
        <v>33</v>
      </c>
      <c r="C28" s="31" t="s">
        <v>28</v>
      </c>
      <c r="D28" s="36">
        <v>100</v>
      </c>
      <c r="E28" s="31">
        <f t="shared" si="1"/>
        <v>2500</v>
      </c>
    </row>
    <row r="29" spans="1:5">
      <c r="A29" s="31">
        <v>26</v>
      </c>
      <c r="B29" s="36" t="s">
        <v>34</v>
      </c>
      <c r="C29" s="31" t="s">
        <v>28</v>
      </c>
      <c r="D29" s="36">
        <v>1.63</v>
      </c>
      <c r="E29" s="31">
        <f t="shared" si="1"/>
        <v>40.75</v>
      </c>
    </row>
    <row r="30" spans="1:5">
      <c r="A30" s="31">
        <v>27</v>
      </c>
      <c r="B30" s="36" t="s">
        <v>35</v>
      </c>
      <c r="C30" s="31" t="s">
        <v>28</v>
      </c>
      <c r="D30" s="36">
        <v>11</v>
      </c>
      <c r="E30" s="31">
        <f t="shared" si="1"/>
        <v>275</v>
      </c>
    </row>
    <row r="31" spans="1:5">
      <c r="A31" s="31">
        <v>28</v>
      </c>
      <c r="B31" s="36" t="s">
        <v>36</v>
      </c>
      <c r="C31" s="31" t="s">
        <v>28</v>
      </c>
      <c r="D31" s="36">
        <v>1.6</v>
      </c>
      <c r="E31" s="31">
        <f t="shared" si="1"/>
        <v>40</v>
      </c>
    </row>
    <row r="32" spans="1:5">
      <c r="A32" s="31">
        <v>29</v>
      </c>
      <c r="B32" s="36" t="s">
        <v>37</v>
      </c>
      <c r="C32" s="31" t="s">
        <v>28</v>
      </c>
      <c r="D32" s="36">
        <v>0.5</v>
      </c>
      <c r="E32" s="31">
        <f t="shared" si="1"/>
        <v>12.5</v>
      </c>
    </row>
    <row r="33" spans="1:5">
      <c r="A33" s="31">
        <v>30</v>
      </c>
      <c r="B33" s="29" t="s">
        <v>38</v>
      </c>
      <c r="C33" s="31" t="s">
        <v>39</v>
      </c>
      <c r="D33" s="34">
        <v>484.75</v>
      </c>
      <c r="E33" s="31">
        <f t="shared" ref="E33:E47" si="2">D33*25</f>
        <v>12118.75</v>
      </c>
    </row>
    <row r="34" spans="1:5">
      <c r="A34" s="31">
        <v>31</v>
      </c>
      <c r="B34" s="36" t="s">
        <v>27</v>
      </c>
      <c r="C34" s="31" t="s">
        <v>39</v>
      </c>
      <c r="D34" s="34">
        <v>188.14</v>
      </c>
      <c r="E34" s="31">
        <f t="shared" si="2"/>
        <v>4703.5</v>
      </c>
    </row>
    <row r="35" spans="1:5">
      <c r="A35" s="31">
        <v>32</v>
      </c>
      <c r="B35" s="34" t="s">
        <v>40</v>
      </c>
      <c r="C35" s="31" t="s">
        <v>39</v>
      </c>
      <c r="D35" s="34">
        <v>103</v>
      </c>
      <c r="E35" s="31">
        <f t="shared" si="2"/>
        <v>2575</v>
      </c>
    </row>
    <row r="36" spans="1:5">
      <c r="A36" s="31">
        <v>33</v>
      </c>
      <c r="B36" s="34" t="s">
        <v>41</v>
      </c>
      <c r="C36" s="31" t="s">
        <v>39</v>
      </c>
      <c r="D36" s="34">
        <v>60</v>
      </c>
      <c r="E36" s="31">
        <f t="shared" si="2"/>
        <v>1500</v>
      </c>
    </row>
    <row r="37" spans="1:5">
      <c r="A37" s="31">
        <v>34</v>
      </c>
      <c r="B37" s="34" t="s">
        <v>42</v>
      </c>
      <c r="C37" s="31" t="s">
        <v>39</v>
      </c>
      <c r="D37" s="34">
        <v>80</v>
      </c>
      <c r="E37" s="31">
        <f t="shared" si="2"/>
        <v>2000</v>
      </c>
    </row>
    <row r="38" spans="1:5">
      <c r="A38" s="31">
        <v>35</v>
      </c>
      <c r="B38" s="34" t="s">
        <v>43</v>
      </c>
      <c r="C38" s="31" t="s">
        <v>39</v>
      </c>
      <c r="D38" s="34">
        <v>135.84</v>
      </c>
      <c r="E38" s="31">
        <f t="shared" si="2"/>
        <v>3396</v>
      </c>
    </row>
    <row r="39" spans="1:5">
      <c r="A39" s="31">
        <v>36</v>
      </c>
      <c r="B39" s="34" t="s">
        <v>29</v>
      </c>
      <c r="C39" s="31" t="s">
        <v>39</v>
      </c>
      <c r="D39" s="34">
        <v>205.16</v>
      </c>
      <c r="E39" s="31">
        <f t="shared" si="2"/>
        <v>5129</v>
      </c>
    </row>
    <row r="40" spans="1:5">
      <c r="A40" s="31">
        <v>37</v>
      </c>
      <c r="B40" s="34" t="s">
        <v>44</v>
      </c>
      <c r="C40" s="31" t="s">
        <v>39</v>
      </c>
      <c r="D40" s="34">
        <v>255</v>
      </c>
      <c r="E40" s="31">
        <f t="shared" si="2"/>
        <v>6375</v>
      </c>
    </row>
    <row r="41" spans="1:5">
      <c r="A41" s="31">
        <v>38</v>
      </c>
      <c r="B41" s="34" t="s">
        <v>45</v>
      </c>
      <c r="C41" s="31" t="s">
        <v>39</v>
      </c>
      <c r="D41" s="34">
        <v>148.43</v>
      </c>
      <c r="E41" s="31">
        <f t="shared" si="2"/>
        <v>3710.75</v>
      </c>
    </row>
    <row r="42" spans="1:5">
      <c r="A42" s="31">
        <v>39</v>
      </c>
      <c r="B42" s="29" t="s">
        <v>46</v>
      </c>
      <c r="C42" s="31" t="s">
        <v>39</v>
      </c>
      <c r="D42" s="34">
        <v>35</v>
      </c>
      <c r="E42" s="31">
        <f t="shared" si="2"/>
        <v>875</v>
      </c>
    </row>
    <row r="43" spans="1:5">
      <c r="A43" s="31">
        <v>40</v>
      </c>
      <c r="B43" s="34" t="s">
        <v>47</v>
      </c>
      <c r="C43" s="34" t="s">
        <v>48</v>
      </c>
      <c r="D43" s="34">
        <v>170.8</v>
      </c>
      <c r="E43" s="31">
        <f t="shared" si="2"/>
        <v>4270</v>
      </c>
    </row>
    <row r="44" spans="1:5">
      <c r="A44" s="31">
        <v>41</v>
      </c>
      <c r="B44" s="34" t="s">
        <v>49</v>
      </c>
      <c r="C44" s="34" t="s">
        <v>48</v>
      </c>
      <c r="D44" s="34">
        <v>421.82</v>
      </c>
      <c r="E44" s="31">
        <f t="shared" si="2"/>
        <v>10545.5</v>
      </c>
    </row>
    <row r="45" spans="1:5">
      <c r="A45" s="31">
        <v>42</v>
      </c>
      <c r="B45" s="34" t="s">
        <v>50</v>
      </c>
      <c r="C45" s="34" t="s">
        <v>48</v>
      </c>
      <c r="D45" s="34">
        <v>134.94</v>
      </c>
      <c r="E45" s="31">
        <f t="shared" si="2"/>
        <v>3373.5</v>
      </c>
    </row>
    <row r="46" spans="1:5">
      <c r="A46" s="31">
        <v>43</v>
      </c>
      <c r="B46" s="34" t="s">
        <v>51</v>
      </c>
      <c r="C46" s="34" t="s">
        <v>48</v>
      </c>
      <c r="D46" s="34">
        <v>134.94999999999999</v>
      </c>
      <c r="E46" s="31">
        <f t="shared" si="2"/>
        <v>3373.7499999999995</v>
      </c>
    </row>
    <row r="47" spans="1:5">
      <c r="A47" s="31">
        <v>44</v>
      </c>
      <c r="B47" s="34" t="s">
        <v>52</v>
      </c>
      <c r="C47" s="34" t="s">
        <v>48</v>
      </c>
      <c r="D47" s="34">
        <v>122.16</v>
      </c>
      <c r="E47" s="31">
        <f t="shared" si="2"/>
        <v>3054</v>
      </c>
    </row>
    <row r="48" spans="1:5">
      <c r="A48" s="31">
        <v>45</v>
      </c>
      <c r="B48" s="38" t="s">
        <v>53</v>
      </c>
      <c r="C48" s="32" t="s">
        <v>54</v>
      </c>
      <c r="D48" s="29">
        <v>50</v>
      </c>
      <c r="E48" s="31">
        <f t="shared" ref="E48:E54" si="3">D48*25</f>
        <v>1250</v>
      </c>
    </row>
    <row r="49" spans="1:5">
      <c r="A49" s="31">
        <v>46</v>
      </c>
      <c r="B49" s="38" t="s">
        <v>55</v>
      </c>
      <c r="C49" s="32" t="s">
        <v>54</v>
      </c>
      <c r="D49" s="29">
        <v>70</v>
      </c>
      <c r="E49" s="31">
        <f t="shared" si="3"/>
        <v>1750</v>
      </c>
    </row>
    <row r="50" spans="1:5">
      <c r="A50" s="31">
        <v>47</v>
      </c>
      <c r="B50" s="38" t="s">
        <v>56</v>
      </c>
      <c r="C50" s="32" t="s">
        <v>54</v>
      </c>
      <c r="D50" s="29">
        <v>84.77</v>
      </c>
      <c r="E50" s="31">
        <f t="shared" si="3"/>
        <v>2119.25</v>
      </c>
    </row>
    <row r="51" spans="1:5">
      <c r="A51" s="31">
        <v>48</v>
      </c>
      <c r="B51" s="38" t="s">
        <v>57</v>
      </c>
      <c r="C51" s="32" t="s">
        <v>54</v>
      </c>
      <c r="D51" s="29">
        <v>126</v>
      </c>
      <c r="E51" s="31">
        <f t="shared" si="3"/>
        <v>3150</v>
      </c>
    </row>
    <row r="52" spans="1:5">
      <c r="A52" s="31">
        <v>49</v>
      </c>
      <c r="B52" s="38" t="s">
        <v>10</v>
      </c>
      <c r="C52" s="32" t="s">
        <v>54</v>
      </c>
      <c r="D52" s="29">
        <v>70</v>
      </c>
      <c r="E52" s="31">
        <f t="shared" si="3"/>
        <v>1750</v>
      </c>
    </row>
    <row r="53" spans="1:5">
      <c r="A53" s="31">
        <v>50</v>
      </c>
      <c r="B53" s="38" t="s">
        <v>58</v>
      </c>
      <c r="C53" s="32" t="s">
        <v>54</v>
      </c>
      <c r="D53" s="29">
        <v>30</v>
      </c>
      <c r="E53" s="31">
        <f t="shared" si="3"/>
        <v>750</v>
      </c>
    </row>
    <row r="54" spans="1:5">
      <c r="A54" s="31">
        <v>51</v>
      </c>
      <c r="B54" s="38" t="s">
        <v>59</v>
      </c>
      <c r="C54" s="32" t="s">
        <v>54</v>
      </c>
      <c r="D54" s="29">
        <v>63</v>
      </c>
      <c r="E54" s="31">
        <f t="shared" si="3"/>
        <v>1575</v>
      </c>
    </row>
    <row r="55" spans="1:5">
      <c r="A55" s="31">
        <v>52</v>
      </c>
      <c r="B55" s="34" t="s">
        <v>60</v>
      </c>
      <c r="C55" s="32" t="s">
        <v>61</v>
      </c>
      <c r="D55" s="34">
        <v>223.6</v>
      </c>
      <c r="E55" s="31">
        <f t="shared" ref="E55:E79" si="4">D55*25</f>
        <v>5590</v>
      </c>
    </row>
    <row r="56" spans="1:5">
      <c r="A56" s="31">
        <v>53</v>
      </c>
      <c r="B56" s="34" t="s">
        <v>62</v>
      </c>
      <c r="C56" s="32" t="s">
        <v>61</v>
      </c>
      <c r="D56" s="34">
        <v>1.2</v>
      </c>
      <c r="E56" s="31">
        <f t="shared" si="4"/>
        <v>30</v>
      </c>
    </row>
    <row r="57" spans="1:5">
      <c r="A57" s="31">
        <v>54</v>
      </c>
      <c r="B57" s="34" t="s">
        <v>63</v>
      </c>
      <c r="C57" s="32" t="s">
        <v>61</v>
      </c>
      <c r="D57" s="34">
        <v>5.6</v>
      </c>
      <c r="E57" s="31">
        <f t="shared" si="4"/>
        <v>140</v>
      </c>
    </row>
    <row r="58" spans="1:5">
      <c r="A58" s="31">
        <v>55</v>
      </c>
      <c r="B58" s="34" t="s">
        <v>64</v>
      </c>
      <c r="C58" s="32" t="s">
        <v>61</v>
      </c>
      <c r="D58" s="34">
        <v>2</v>
      </c>
      <c r="E58" s="31">
        <f t="shared" si="4"/>
        <v>50</v>
      </c>
    </row>
    <row r="59" spans="1:5">
      <c r="A59" s="31">
        <v>56</v>
      </c>
      <c r="B59" s="34" t="s">
        <v>65</v>
      </c>
      <c r="C59" s="32" t="s">
        <v>61</v>
      </c>
      <c r="D59" s="34">
        <v>30</v>
      </c>
      <c r="E59" s="31">
        <f t="shared" si="4"/>
        <v>750</v>
      </c>
    </row>
    <row r="60" spans="1:5">
      <c r="A60" s="31">
        <v>57</v>
      </c>
      <c r="B60" s="34" t="s">
        <v>66</v>
      </c>
      <c r="C60" s="32" t="s">
        <v>61</v>
      </c>
      <c r="D60" s="34">
        <v>19.8</v>
      </c>
      <c r="E60" s="31">
        <f t="shared" si="4"/>
        <v>495</v>
      </c>
    </row>
    <row r="61" spans="1:5">
      <c r="A61" s="31">
        <v>58</v>
      </c>
      <c r="B61" s="34" t="s">
        <v>67</v>
      </c>
      <c r="C61" s="32" t="s">
        <v>61</v>
      </c>
      <c r="D61" s="34">
        <v>19.5</v>
      </c>
      <c r="E61" s="31">
        <f t="shared" si="4"/>
        <v>487.5</v>
      </c>
    </row>
    <row r="62" spans="1:5">
      <c r="A62" s="31">
        <v>59</v>
      </c>
      <c r="B62" s="34" t="s">
        <v>68</v>
      </c>
      <c r="C62" s="32" t="s">
        <v>61</v>
      </c>
      <c r="D62" s="34">
        <v>85</v>
      </c>
      <c r="E62" s="31">
        <f t="shared" si="4"/>
        <v>2125</v>
      </c>
    </row>
    <row r="63" spans="1:5">
      <c r="A63" s="31">
        <v>60</v>
      </c>
      <c r="B63" s="34" t="s">
        <v>69</v>
      </c>
      <c r="C63" s="32" t="s">
        <v>61</v>
      </c>
      <c r="D63" s="34">
        <v>2</v>
      </c>
      <c r="E63" s="31">
        <f t="shared" si="4"/>
        <v>50</v>
      </c>
    </row>
    <row r="64" spans="1:5">
      <c r="A64" s="31">
        <v>61</v>
      </c>
      <c r="B64" s="34" t="s">
        <v>70</v>
      </c>
      <c r="C64" s="32" t="s">
        <v>61</v>
      </c>
      <c r="D64" s="34">
        <v>5</v>
      </c>
      <c r="E64" s="31">
        <f t="shared" si="4"/>
        <v>125</v>
      </c>
    </row>
    <row r="65" spans="1:5">
      <c r="A65" s="31">
        <v>62</v>
      </c>
      <c r="B65" s="34" t="s">
        <v>71</v>
      </c>
      <c r="C65" s="32" t="s">
        <v>61</v>
      </c>
      <c r="D65" s="34">
        <v>0.5</v>
      </c>
      <c r="E65" s="31">
        <f t="shared" si="4"/>
        <v>12.5</v>
      </c>
    </row>
    <row r="66" spans="1:5">
      <c r="A66" s="31">
        <v>63</v>
      </c>
      <c r="B66" s="34" t="s">
        <v>72</v>
      </c>
      <c r="C66" s="32" t="s">
        <v>61</v>
      </c>
      <c r="D66" s="34">
        <v>4.5</v>
      </c>
      <c r="E66" s="31">
        <f t="shared" si="4"/>
        <v>112.5</v>
      </c>
    </row>
    <row r="67" spans="1:5">
      <c r="A67" s="31">
        <v>64</v>
      </c>
      <c r="B67" s="34" t="s">
        <v>73</v>
      </c>
      <c r="C67" s="32" t="s">
        <v>61</v>
      </c>
      <c r="D67" s="34">
        <v>6</v>
      </c>
      <c r="E67" s="31">
        <f t="shared" si="4"/>
        <v>150</v>
      </c>
    </row>
    <row r="68" spans="1:5">
      <c r="A68" s="31">
        <v>65</v>
      </c>
      <c r="B68" s="34" t="s">
        <v>74</v>
      </c>
      <c r="C68" s="32" t="s">
        <v>61</v>
      </c>
      <c r="D68" s="34">
        <v>7</v>
      </c>
      <c r="E68" s="31">
        <f t="shared" si="4"/>
        <v>175</v>
      </c>
    </row>
    <row r="69" spans="1:5">
      <c r="A69" s="31">
        <v>66</v>
      </c>
      <c r="B69" s="34" t="s">
        <v>75</v>
      </c>
      <c r="C69" s="32" t="s">
        <v>61</v>
      </c>
      <c r="D69" s="34">
        <v>9</v>
      </c>
      <c r="E69" s="31">
        <f t="shared" si="4"/>
        <v>225</v>
      </c>
    </row>
    <row r="70" spans="1:5">
      <c r="A70" s="31">
        <v>67</v>
      </c>
      <c r="B70" s="34" t="s">
        <v>76</v>
      </c>
      <c r="C70" s="32" t="s">
        <v>61</v>
      </c>
      <c r="D70" s="34">
        <v>2</v>
      </c>
      <c r="E70" s="31">
        <f t="shared" si="4"/>
        <v>50</v>
      </c>
    </row>
    <row r="71" spans="1:5">
      <c r="A71" s="31">
        <v>68</v>
      </c>
      <c r="B71" s="34" t="s">
        <v>77</v>
      </c>
      <c r="C71" s="32" t="s">
        <v>61</v>
      </c>
      <c r="D71" s="34">
        <v>16</v>
      </c>
      <c r="E71" s="31">
        <f t="shared" si="4"/>
        <v>400</v>
      </c>
    </row>
    <row r="72" spans="1:5">
      <c r="A72" s="31">
        <v>69</v>
      </c>
      <c r="B72" s="34" t="s">
        <v>78</v>
      </c>
      <c r="C72" s="32" t="s">
        <v>61</v>
      </c>
      <c r="D72" s="34">
        <v>2</v>
      </c>
      <c r="E72" s="31">
        <f t="shared" si="4"/>
        <v>50</v>
      </c>
    </row>
    <row r="73" spans="1:5">
      <c r="A73" s="31">
        <v>70</v>
      </c>
      <c r="B73" s="34" t="s">
        <v>79</v>
      </c>
      <c r="C73" s="32" t="s">
        <v>61</v>
      </c>
      <c r="D73" s="34">
        <v>4</v>
      </c>
      <c r="E73" s="31">
        <f t="shared" si="4"/>
        <v>100</v>
      </c>
    </row>
    <row r="74" spans="1:5">
      <c r="A74" s="31">
        <v>71</v>
      </c>
      <c r="B74" s="34" t="s">
        <v>80</v>
      </c>
      <c r="C74" s="32" t="s">
        <v>61</v>
      </c>
      <c r="D74" s="34">
        <v>73</v>
      </c>
      <c r="E74" s="31">
        <f t="shared" si="4"/>
        <v>1825</v>
      </c>
    </row>
    <row r="75" spans="1:5">
      <c r="A75" s="31">
        <v>72</v>
      </c>
      <c r="B75" s="34" t="s">
        <v>81</v>
      </c>
      <c r="C75" s="32" t="s">
        <v>61</v>
      </c>
      <c r="D75" s="34">
        <v>3</v>
      </c>
      <c r="E75" s="31">
        <f t="shared" si="4"/>
        <v>75</v>
      </c>
    </row>
    <row r="76" spans="1:5">
      <c r="A76" s="31">
        <v>73</v>
      </c>
      <c r="B76" s="34" t="s">
        <v>82</v>
      </c>
      <c r="C76" s="32" t="s">
        <v>61</v>
      </c>
      <c r="D76" s="34">
        <v>181</v>
      </c>
      <c r="E76" s="31">
        <f t="shared" si="4"/>
        <v>4525</v>
      </c>
    </row>
    <row r="77" spans="1:5">
      <c r="A77" s="31">
        <v>74</v>
      </c>
      <c r="B77" s="34" t="s">
        <v>83</v>
      </c>
      <c r="C77" s="32" t="s">
        <v>61</v>
      </c>
      <c r="D77" s="34">
        <v>30</v>
      </c>
      <c r="E77" s="31">
        <f t="shared" si="4"/>
        <v>750</v>
      </c>
    </row>
    <row r="78" spans="1:5">
      <c r="A78" s="31">
        <v>75</v>
      </c>
      <c r="B78" s="34" t="s">
        <v>84</v>
      </c>
      <c r="C78" s="32" t="s">
        <v>61</v>
      </c>
      <c r="D78" s="34">
        <v>993.1</v>
      </c>
      <c r="E78" s="31">
        <f t="shared" si="4"/>
        <v>24827.5</v>
      </c>
    </row>
    <row r="79" spans="1:5">
      <c r="A79" s="31">
        <v>76</v>
      </c>
      <c r="B79" s="34" t="s">
        <v>85</v>
      </c>
      <c r="C79" s="32" t="s">
        <v>61</v>
      </c>
      <c r="D79" s="34">
        <v>8</v>
      </c>
      <c r="E79" s="31">
        <f t="shared" si="4"/>
        <v>200</v>
      </c>
    </row>
    <row r="80" spans="1:5">
      <c r="A80" s="31">
        <v>77</v>
      </c>
      <c r="B80" s="35" t="s">
        <v>86</v>
      </c>
      <c r="C80" s="35" t="s">
        <v>87</v>
      </c>
      <c r="D80" s="32">
        <v>110.3</v>
      </c>
      <c r="E80" s="31">
        <f t="shared" ref="E80:E93" si="5">D80*25</f>
        <v>2757.5</v>
      </c>
    </row>
    <row r="81" spans="1:5">
      <c r="A81" s="31">
        <v>78</v>
      </c>
      <c r="B81" s="35" t="s">
        <v>88</v>
      </c>
      <c r="C81" s="35" t="s">
        <v>87</v>
      </c>
      <c r="D81" s="32">
        <v>244.2</v>
      </c>
      <c r="E81" s="31">
        <f t="shared" si="5"/>
        <v>6105</v>
      </c>
    </row>
    <row r="82" spans="1:5">
      <c r="A82" s="31">
        <v>79</v>
      </c>
      <c r="B82" s="35" t="s">
        <v>58</v>
      </c>
      <c r="C82" s="35" t="s">
        <v>87</v>
      </c>
      <c r="D82" s="32">
        <v>165.26</v>
      </c>
      <c r="E82" s="31">
        <f t="shared" si="5"/>
        <v>4131.5</v>
      </c>
    </row>
    <row r="83" spans="1:5">
      <c r="A83" s="31">
        <v>80</v>
      </c>
      <c r="B83" s="35" t="s">
        <v>59</v>
      </c>
      <c r="C83" s="35" t="s">
        <v>87</v>
      </c>
      <c r="D83" s="32">
        <v>59</v>
      </c>
      <c r="E83" s="31">
        <f t="shared" si="5"/>
        <v>1475</v>
      </c>
    </row>
    <row r="84" spans="1:5">
      <c r="A84" s="31">
        <v>81</v>
      </c>
      <c r="B84" s="35" t="s">
        <v>89</v>
      </c>
      <c r="C84" s="35" t="s">
        <v>87</v>
      </c>
      <c r="D84" s="32">
        <v>222.73</v>
      </c>
      <c r="E84" s="31">
        <f t="shared" si="5"/>
        <v>5568.25</v>
      </c>
    </row>
    <row r="85" spans="1:5">
      <c r="A85" s="31">
        <v>82</v>
      </c>
      <c r="B85" s="35" t="s">
        <v>90</v>
      </c>
      <c r="C85" s="35" t="s">
        <v>87</v>
      </c>
      <c r="D85" s="32">
        <v>115.8</v>
      </c>
      <c r="E85" s="31">
        <f t="shared" si="5"/>
        <v>2895</v>
      </c>
    </row>
    <row r="86" spans="1:5">
      <c r="A86" s="31">
        <v>83</v>
      </c>
      <c r="B86" s="35" t="s">
        <v>53</v>
      </c>
      <c r="C86" s="35" t="s">
        <v>87</v>
      </c>
      <c r="D86" s="32">
        <v>338</v>
      </c>
      <c r="E86" s="31">
        <f t="shared" si="5"/>
        <v>8450</v>
      </c>
    </row>
    <row r="87" spans="1:5">
      <c r="A87" s="31">
        <v>84</v>
      </c>
      <c r="B87" s="35" t="s">
        <v>91</v>
      </c>
      <c r="C87" s="35" t="s">
        <v>87</v>
      </c>
      <c r="D87" s="32">
        <v>29.03</v>
      </c>
      <c r="E87" s="31">
        <f t="shared" si="5"/>
        <v>725.75</v>
      </c>
    </row>
    <row r="88" spans="1:5">
      <c r="A88" s="31">
        <v>85</v>
      </c>
      <c r="B88" s="35" t="s">
        <v>21</v>
      </c>
      <c r="C88" s="35" t="s">
        <v>87</v>
      </c>
      <c r="D88" s="32">
        <v>40</v>
      </c>
      <c r="E88" s="31">
        <f t="shared" si="5"/>
        <v>1000</v>
      </c>
    </row>
    <row r="89" spans="1:5">
      <c r="A89" s="31">
        <v>86</v>
      </c>
      <c r="B89" s="35" t="s">
        <v>92</v>
      </c>
      <c r="C89" s="35" t="s">
        <v>87</v>
      </c>
      <c r="D89" s="32">
        <v>46.75</v>
      </c>
      <c r="E89" s="31">
        <f t="shared" si="5"/>
        <v>1168.75</v>
      </c>
    </row>
    <row r="90" spans="1:5">
      <c r="A90" s="31">
        <v>87</v>
      </c>
      <c r="B90" s="35" t="s">
        <v>56</v>
      </c>
      <c r="C90" s="35" t="s">
        <v>87</v>
      </c>
      <c r="D90" s="32">
        <v>10.9</v>
      </c>
      <c r="E90" s="31">
        <f t="shared" si="5"/>
        <v>272.5</v>
      </c>
    </row>
    <row r="91" spans="1:5">
      <c r="A91" s="31">
        <v>88</v>
      </c>
      <c r="B91" s="35" t="s">
        <v>93</v>
      </c>
      <c r="C91" s="35" t="s">
        <v>87</v>
      </c>
      <c r="D91" s="35">
        <v>9.1999999999999993</v>
      </c>
      <c r="E91" s="31">
        <f t="shared" si="5"/>
        <v>229.99999999999997</v>
      </c>
    </row>
    <row r="92" spans="1:5">
      <c r="A92" s="31">
        <v>89</v>
      </c>
      <c r="B92" s="32" t="s">
        <v>94</v>
      </c>
      <c r="C92" s="35" t="s">
        <v>87</v>
      </c>
      <c r="D92" s="32">
        <v>55.7</v>
      </c>
      <c r="E92" s="31">
        <f t="shared" si="5"/>
        <v>1392.5</v>
      </c>
    </row>
    <row r="93" spans="1:5">
      <c r="A93" s="31">
        <v>90</v>
      </c>
      <c r="B93" s="32" t="s">
        <v>95</v>
      </c>
      <c r="C93" s="35" t="s">
        <v>87</v>
      </c>
      <c r="D93" s="32">
        <v>2</v>
      </c>
      <c r="E93" s="31">
        <f t="shared" si="5"/>
        <v>50</v>
      </c>
    </row>
    <row r="94" spans="1:5">
      <c r="A94" s="31">
        <v>91</v>
      </c>
      <c r="B94" s="26" t="s">
        <v>44</v>
      </c>
      <c r="C94" s="24" t="s">
        <v>96</v>
      </c>
      <c r="D94" s="24">
        <v>115</v>
      </c>
      <c r="E94" s="31">
        <f t="shared" ref="E94:E106" si="6">D94*25</f>
        <v>2875</v>
      </c>
    </row>
    <row r="95" spans="1:5">
      <c r="A95" s="31">
        <v>92</v>
      </c>
      <c r="B95" s="39" t="s">
        <v>45</v>
      </c>
      <c r="C95" s="24" t="s">
        <v>96</v>
      </c>
      <c r="D95" s="27">
        <v>80</v>
      </c>
      <c r="E95" s="31">
        <f t="shared" si="6"/>
        <v>2000</v>
      </c>
    </row>
    <row r="96" spans="1:5">
      <c r="A96" s="31">
        <v>93</v>
      </c>
      <c r="B96" s="39" t="s">
        <v>97</v>
      </c>
      <c r="C96" s="24" t="s">
        <v>96</v>
      </c>
      <c r="D96" s="27">
        <v>118</v>
      </c>
      <c r="E96" s="31">
        <f t="shared" si="6"/>
        <v>2950</v>
      </c>
    </row>
    <row r="97" spans="1:5">
      <c r="A97" s="31">
        <v>94</v>
      </c>
      <c r="B97" s="39" t="s">
        <v>98</v>
      </c>
      <c r="C97" s="24" t="s">
        <v>96</v>
      </c>
      <c r="D97" s="27">
        <v>135</v>
      </c>
      <c r="E97" s="31">
        <f t="shared" si="6"/>
        <v>3375</v>
      </c>
    </row>
    <row r="98" spans="1:5">
      <c r="A98" s="31">
        <v>95</v>
      </c>
      <c r="B98" s="37" t="s">
        <v>31</v>
      </c>
      <c r="C98" s="24" t="s">
        <v>96</v>
      </c>
      <c r="D98" s="27">
        <v>200</v>
      </c>
      <c r="E98" s="31">
        <f t="shared" si="6"/>
        <v>5000</v>
      </c>
    </row>
    <row r="99" spans="1:5">
      <c r="A99" s="31">
        <v>96</v>
      </c>
      <c r="B99" s="39" t="s">
        <v>99</v>
      </c>
      <c r="C99" s="24" t="s">
        <v>96</v>
      </c>
      <c r="D99" s="27">
        <v>67</v>
      </c>
      <c r="E99" s="31">
        <f t="shared" si="6"/>
        <v>1675</v>
      </c>
    </row>
    <row r="100" spans="1:5">
      <c r="A100" s="31">
        <v>97</v>
      </c>
      <c r="B100" s="37" t="s">
        <v>100</v>
      </c>
      <c r="C100" s="24" t="s">
        <v>96</v>
      </c>
      <c r="D100" s="27">
        <v>60</v>
      </c>
      <c r="E100" s="31">
        <f t="shared" si="6"/>
        <v>1500</v>
      </c>
    </row>
    <row r="101" spans="1:5">
      <c r="A101" s="31">
        <v>98</v>
      </c>
      <c r="B101" s="39" t="s">
        <v>101</v>
      </c>
      <c r="C101" s="24" t="s">
        <v>96</v>
      </c>
      <c r="D101" s="27">
        <v>170</v>
      </c>
      <c r="E101" s="31">
        <f t="shared" si="6"/>
        <v>4250</v>
      </c>
    </row>
    <row r="102" spans="1:5">
      <c r="A102" s="31">
        <v>99</v>
      </c>
      <c r="B102" s="37" t="s">
        <v>102</v>
      </c>
      <c r="C102" s="24" t="s">
        <v>96</v>
      </c>
      <c r="D102" s="27">
        <v>75</v>
      </c>
      <c r="E102" s="31">
        <f t="shared" si="6"/>
        <v>1875</v>
      </c>
    </row>
    <row r="103" spans="1:5">
      <c r="A103" s="31">
        <v>100</v>
      </c>
      <c r="B103" s="39" t="s">
        <v>103</v>
      </c>
      <c r="C103" s="24" t="s">
        <v>96</v>
      </c>
      <c r="D103" s="27">
        <v>210</v>
      </c>
      <c r="E103" s="31">
        <f t="shared" si="6"/>
        <v>5250</v>
      </c>
    </row>
    <row r="104" spans="1:5">
      <c r="A104" s="31">
        <v>101</v>
      </c>
      <c r="B104" s="39" t="s">
        <v>104</v>
      </c>
      <c r="C104" s="24" t="s">
        <v>96</v>
      </c>
      <c r="D104" s="27">
        <v>35</v>
      </c>
      <c r="E104" s="31">
        <f t="shared" si="6"/>
        <v>875</v>
      </c>
    </row>
    <row r="105" spans="1:5">
      <c r="A105" s="31">
        <v>102</v>
      </c>
      <c r="B105" s="39" t="s">
        <v>41</v>
      </c>
      <c r="C105" s="24" t="s">
        <v>96</v>
      </c>
      <c r="D105" s="27">
        <v>10</v>
      </c>
      <c r="E105" s="31">
        <f t="shared" si="6"/>
        <v>250</v>
      </c>
    </row>
    <row r="106" spans="1:5">
      <c r="A106" s="31">
        <v>103</v>
      </c>
      <c r="B106" s="38" t="s">
        <v>105</v>
      </c>
      <c r="C106" s="24" t="s">
        <v>96</v>
      </c>
      <c r="D106" s="27">
        <v>4</v>
      </c>
      <c r="E106" s="31">
        <f t="shared" si="6"/>
        <v>100</v>
      </c>
    </row>
    <row r="107" spans="1:5">
      <c r="A107" s="31">
        <v>104</v>
      </c>
      <c r="B107" s="34" t="s">
        <v>106</v>
      </c>
      <c r="C107" s="40" t="s">
        <v>107</v>
      </c>
      <c r="D107" s="34">
        <v>63</v>
      </c>
      <c r="E107" s="31">
        <f t="shared" ref="E107:E133" si="7">D107*25</f>
        <v>1575</v>
      </c>
    </row>
    <row r="108" spans="1:5">
      <c r="A108" s="31">
        <v>105</v>
      </c>
      <c r="B108" s="34" t="s">
        <v>91</v>
      </c>
      <c r="C108" s="40" t="s">
        <v>107</v>
      </c>
      <c r="D108" s="34">
        <v>30</v>
      </c>
      <c r="E108" s="31">
        <f t="shared" si="7"/>
        <v>750</v>
      </c>
    </row>
    <row r="109" spans="1:5">
      <c r="A109" s="31">
        <v>106</v>
      </c>
      <c r="B109" s="34" t="s">
        <v>108</v>
      </c>
      <c r="C109" s="40" t="s">
        <v>107</v>
      </c>
      <c r="D109" s="34">
        <v>82</v>
      </c>
      <c r="E109" s="31">
        <f t="shared" si="7"/>
        <v>2050</v>
      </c>
    </row>
    <row r="110" spans="1:5">
      <c r="A110" s="31">
        <v>107</v>
      </c>
      <c r="B110" s="34" t="s">
        <v>92</v>
      </c>
      <c r="C110" s="40" t="s">
        <v>107</v>
      </c>
      <c r="D110" s="40">
        <v>90</v>
      </c>
      <c r="E110" s="31">
        <f t="shared" si="7"/>
        <v>2250</v>
      </c>
    </row>
    <row r="111" spans="1:5">
      <c r="A111" s="31">
        <v>108</v>
      </c>
      <c r="B111" s="41" t="s">
        <v>109</v>
      </c>
      <c r="C111" s="40" t="s">
        <v>107</v>
      </c>
      <c r="D111" s="34">
        <v>25</v>
      </c>
      <c r="E111" s="31">
        <f t="shared" si="7"/>
        <v>625</v>
      </c>
    </row>
    <row r="112" spans="1:5">
      <c r="A112" s="31">
        <v>109</v>
      </c>
      <c r="B112" s="34" t="s">
        <v>53</v>
      </c>
      <c r="C112" s="40" t="s">
        <v>107</v>
      </c>
      <c r="D112" s="34">
        <v>190</v>
      </c>
      <c r="E112" s="31">
        <f t="shared" si="7"/>
        <v>4750</v>
      </c>
    </row>
    <row r="113" spans="1:5">
      <c r="A113" s="31">
        <v>110</v>
      </c>
      <c r="B113" s="34" t="s">
        <v>110</v>
      </c>
      <c r="C113" s="40" t="s">
        <v>107</v>
      </c>
      <c r="D113" s="34">
        <v>1200</v>
      </c>
      <c r="E113" s="31">
        <f t="shared" si="7"/>
        <v>30000</v>
      </c>
    </row>
    <row r="114" spans="1:5">
      <c r="A114" s="31">
        <v>111</v>
      </c>
      <c r="B114" s="39" t="s">
        <v>111</v>
      </c>
      <c r="C114" s="40" t="s">
        <v>107</v>
      </c>
      <c r="D114" s="34">
        <v>133</v>
      </c>
      <c r="E114" s="31">
        <f t="shared" si="7"/>
        <v>3325</v>
      </c>
    </row>
    <row r="115" spans="1:5">
      <c r="A115" s="31">
        <v>112</v>
      </c>
      <c r="B115" s="39" t="s">
        <v>112</v>
      </c>
      <c r="C115" s="40" t="s">
        <v>107</v>
      </c>
      <c r="D115" s="34">
        <v>106</v>
      </c>
      <c r="E115" s="31">
        <f t="shared" si="7"/>
        <v>2650</v>
      </c>
    </row>
    <row r="116" spans="1:5">
      <c r="A116" s="31">
        <v>113</v>
      </c>
      <c r="B116" s="34" t="s">
        <v>68</v>
      </c>
      <c r="C116" s="40" t="s">
        <v>107</v>
      </c>
      <c r="D116" s="34">
        <v>648</v>
      </c>
      <c r="E116" s="31">
        <f t="shared" si="7"/>
        <v>16200</v>
      </c>
    </row>
    <row r="117" spans="1:5">
      <c r="A117" s="31">
        <v>114</v>
      </c>
      <c r="B117" s="37" t="s">
        <v>65</v>
      </c>
      <c r="C117" s="40" t="s">
        <v>107</v>
      </c>
      <c r="D117" s="34">
        <v>151</v>
      </c>
      <c r="E117" s="31">
        <f t="shared" si="7"/>
        <v>3775</v>
      </c>
    </row>
    <row r="118" spans="1:5" ht="40.5">
      <c r="A118" s="31">
        <v>115</v>
      </c>
      <c r="B118" s="36" t="s">
        <v>113</v>
      </c>
      <c r="C118" s="40" t="s">
        <v>107</v>
      </c>
      <c r="D118" s="34">
        <v>150</v>
      </c>
      <c r="E118" s="31">
        <f t="shared" si="7"/>
        <v>3750</v>
      </c>
    </row>
    <row r="119" spans="1:5">
      <c r="A119" s="31">
        <v>116</v>
      </c>
      <c r="B119" s="36" t="s">
        <v>114</v>
      </c>
      <c r="C119" s="40" t="s">
        <v>107</v>
      </c>
      <c r="D119" s="34">
        <v>50</v>
      </c>
      <c r="E119" s="31">
        <f t="shared" si="7"/>
        <v>1250</v>
      </c>
    </row>
    <row r="120" spans="1:5">
      <c r="A120" s="31">
        <v>117</v>
      </c>
      <c r="B120" s="35" t="s">
        <v>115</v>
      </c>
      <c r="C120" s="40" t="s">
        <v>107</v>
      </c>
      <c r="D120" s="35">
        <v>73.2</v>
      </c>
      <c r="E120" s="31">
        <f t="shared" si="7"/>
        <v>1830</v>
      </c>
    </row>
    <row r="121" spans="1:5">
      <c r="A121" s="31">
        <v>118</v>
      </c>
      <c r="B121" s="35" t="s">
        <v>116</v>
      </c>
      <c r="C121" s="40" t="s">
        <v>107</v>
      </c>
      <c r="D121" s="35">
        <v>3.73</v>
      </c>
      <c r="E121" s="31">
        <f t="shared" si="7"/>
        <v>93.25</v>
      </c>
    </row>
    <row r="122" spans="1:5">
      <c r="A122" s="31">
        <v>119</v>
      </c>
      <c r="B122" s="35" t="s">
        <v>117</v>
      </c>
      <c r="C122" s="40" t="s">
        <v>107</v>
      </c>
      <c r="D122" s="35">
        <v>11.75</v>
      </c>
      <c r="E122" s="31">
        <f t="shared" si="7"/>
        <v>293.75</v>
      </c>
    </row>
    <row r="123" spans="1:5">
      <c r="A123" s="31">
        <v>120</v>
      </c>
      <c r="B123" s="35" t="s">
        <v>118</v>
      </c>
      <c r="C123" s="40" t="s">
        <v>107</v>
      </c>
      <c r="D123" s="35">
        <v>10.9</v>
      </c>
      <c r="E123" s="31">
        <f t="shared" si="7"/>
        <v>272.5</v>
      </c>
    </row>
    <row r="124" spans="1:5">
      <c r="A124" s="31">
        <v>121</v>
      </c>
      <c r="B124" s="34" t="s">
        <v>119</v>
      </c>
      <c r="C124" s="40" t="s">
        <v>107</v>
      </c>
      <c r="D124" s="35">
        <v>19.059999999999999</v>
      </c>
      <c r="E124" s="31">
        <f t="shared" si="7"/>
        <v>476.49999999999994</v>
      </c>
    </row>
    <row r="125" spans="1:5">
      <c r="A125" s="31">
        <v>122</v>
      </c>
      <c r="B125" s="35" t="s">
        <v>120</v>
      </c>
      <c r="C125" s="40" t="s">
        <v>107</v>
      </c>
      <c r="D125" s="35">
        <v>95.22</v>
      </c>
      <c r="E125" s="31">
        <f t="shared" si="7"/>
        <v>2380.5</v>
      </c>
    </row>
    <row r="126" spans="1:5">
      <c r="A126" s="31">
        <v>123</v>
      </c>
      <c r="B126" s="35" t="s">
        <v>121</v>
      </c>
      <c r="C126" s="40" t="s">
        <v>107</v>
      </c>
      <c r="D126" s="35">
        <v>111.59</v>
      </c>
      <c r="E126" s="31">
        <f t="shared" si="7"/>
        <v>2789.75</v>
      </c>
    </row>
    <row r="127" spans="1:5">
      <c r="A127" s="31">
        <v>124</v>
      </c>
      <c r="B127" s="35" t="s">
        <v>122</v>
      </c>
      <c r="C127" s="40" t="s">
        <v>107</v>
      </c>
      <c r="D127" s="35">
        <v>20.5</v>
      </c>
      <c r="E127" s="31">
        <f t="shared" si="7"/>
        <v>512.5</v>
      </c>
    </row>
    <row r="128" spans="1:5">
      <c r="A128" s="31">
        <v>125</v>
      </c>
      <c r="B128" s="35" t="s">
        <v>123</v>
      </c>
      <c r="C128" s="40" t="s">
        <v>107</v>
      </c>
      <c r="D128" s="35">
        <v>22.2</v>
      </c>
      <c r="E128" s="31">
        <f t="shared" si="7"/>
        <v>555</v>
      </c>
    </row>
    <row r="129" spans="1:5">
      <c r="A129" s="31">
        <v>126</v>
      </c>
      <c r="B129" s="35" t="s">
        <v>124</v>
      </c>
      <c r="C129" s="40" t="s">
        <v>107</v>
      </c>
      <c r="D129" s="35">
        <v>25.9</v>
      </c>
      <c r="E129" s="31">
        <f t="shared" si="7"/>
        <v>647.5</v>
      </c>
    </row>
    <row r="130" spans="1:5">
      <c r="A130" s="31">
        <v>127</v>
      </c>
      <c r="B130" s="35" t="s">
        <v>125</v>
      </c>
      <c r="C130" s="40" t="s">
        <v>107</v>
      </c>
      <c r="D130" s="35">
        <v>20.100000000000001</v>
      </c>
      <c r="E130" s="31">
        <f t="shared" si="7"/>
        <v>502.50000000000006</v>
      </c>
    </row>
    <row r="131" spans="1:5">
      <c r="A131" s="31">
        <v>128</v>
      </c>
      <c r="B131" s="35" t="s">
        <v>126</v>
      </c>
      <c r="C131" s="40" t="s">
        <v>107</v>
      </c>
      <c r="D131" s="35">
        <v>41.6</v>
      </c>
      <c r="E131" s="31">
        <f t="shared" si="7"/>
        <v>1040</v>
      </c>
    </row>
    <row r="132" spans="1:5">
      <c r="A132" s="31">
        <v>129</v>
      </c>
      <c r="B132" s="35" t="s">
        <v>127</v>
      </c>
      <c r="C132" s="40" t="s">
        <v>107</v>
      </c>
      <c r="D132" s="35">
        <v>47.33</v>
      </c>
      <c r="E132" s="31">
        <f t="shared" si="7"/>
        <v>1183.25</v>
      </c>
    </row>
    <row r="133" spans="1:5">
      <c r="A133" s="31">
        <v>130</v>
      </c>
      <c r="B133" s="35" t="s">
        <v>128</v>
      </c>
      <c r="C133" s="40" t="s">
        <v>107</v>
      </c>
      <c r="D133" s="35">
        <v>25.4</v>
      </c>
      <c r="E133" s="31">
        <f t="shared" si="7"/>
        <v>635</v>
      </c>
    </row>
    <row r="134" spans="1:5">
      <c r="A134" s="31">
        <v>131</v>
      </c>
      <c r="B134" s="35" t="s">
        <v>16</v>
      </c>
      <c r="C134" s="31" t="s">
        <v>129</v>
      </c>
      <c r="D134" s="35">
        <v>373.3</v>
      </c>
      <c r="E134" s="31">
        <f t="shared" ref="E134:E149" si="8">D134*25</f>
        <v>9332.5</v>
      </c>
    </row>
    <row r="135" spans="1:5">
      <c r="A135" s="31">
        <v>132</v>
      </c>
      <c r="B135" s="35" t="s">
        <v>86</v>
      </c>
      <c r="C135" s="31" t="s">
        <v>129</v>
      </c>
      <c r="D135" s="35">
        <v>334</v>
      </c>
      <c r="E135" s="31">
        <f t="shared" si="8"/>
        <v>8350</v>
      </c>
    </row>
    <row r="136" spans="1:5">
      <c r="A136" s="31">
        <v>133</v>
      </c>
      <c r="B136" s="35" t="s">
        <v>33</v>
      </c>
      <c r="C136" s="31" t="s">
        <v>129</v>
      </c>
      <c r="D136" s="35">
        <v>162</v>
      </c>
      <c r="E136" s="31">
        <f t="shared" si="8"/>
        <v>4050</v>
      </c>
    </row>
    <row r="137" spans="1:5">
      <c r="A137" s="31">
        <v>134</v>
      </c>
      <c r="B137" s="35" t="s">
        <v>130</v>
      </c>
      <c r="C137" s="31" t="s">
        <v>129</v>
      </c>
      <c r="D137" s="35">
        <v>139</v>
      </c>
      <c r="E137" s="31">
        <f t="shared" si="8"/>
        <v>3475</v>
      </c>
    </row>
    <row r="138" spans="1:5">
      <c r="A138" s="31">
        <v>135</v>
      </c>
      <c r="B138" s="35" t="s">
        <v>131</v>
      </c>
      <c r="C138" s="31" t="s">
        <v>129</v>
      </c>
      <c r="D138" s="35">
        <v>10</v>
      </c>
      <c r="E138" s="31">
        <f t="shared" si="8"/>
        <v>250</v>
      </c>
    </row>
    <row r="139" spans="1:5">
      <c r="A139" s="31">
        <v>136</v>
      </c>
      <c r="B139" s="35" t="s">
        <v>132</v>
      </c>
      <c r="C139" s="31" t="s">
        <v>129</v>
      </c>
      <c r="D139" s="35">
        <v>30</v>
      </c>
      <c r="E139" s="31">
        <f t="shared" si="8"/>
        <v>750</v>
      </c>
    </row>
    <row r="140" spans="1:5">
      <c r="A140" s="31">
        <v>137</v>
      </c>
      <c r="B140" s="35" t="s">
        <v>89</v>
      </c>
      <c r="C140" s="31" t="s">
        <v>129</v>
      </c>
      <c r="D140" s="35">
        <v>37</v>
      </c>
      <c r="E140" s="31">
        <f t="shared" si="8"/>
        <v>925</v>
      </c>
    </row>
    <row r="141" spans="1:5">
      <c r="A141" s="31">
        <v>138</v>
      </c>
      <c r="B141" s="35" t="s">
        <v>133</v>
      </c>
      <c r="C141" s="31" t="s">
        <v>129</v>
      </c>
      <c r="D141" s="35">
        <v>18</v>
      </c>
      <c r="E141" s="31">
        <f t="shared" si="8"/>
        <v>450</v>
      </c>
    </row>
    <row r="142" spans="1:5">
      <c r="A142" s="31">
        <v>139</v>
      </c>
      <c r="B142" s="35" t="s">
        <v>134</v>
      </c>
      <c r="C142" s="31" t="s">
        <v>129</v>
      </c>
      <c r="D142" s="35">
        <v>362</v>
      </c>
      <c r="E142" s="31">
        <f t="shared" si="8"/>
        <v>9050</v>
      </c>
    </row>
    <row r="143" spans="1:5">
      <c r="A143" s="31">
        <v>140</v>
      </c>
      <c r="B143" s="35" t="s">
        <v>135</v>
      </c>
      <c r="C143" s="31" t="s">
        <v>129</v>
      </c>
      <c r="D143" s="35">
        <v>196</v>
      </c>
      <c r="E143" s="31">
        <f t="shared" si="8"/>
        <v>4900</v>
      </c>
    </row>
    <row r="144" spans="1:5">
      <c r="A144" s="31">
        <v>141</v>
      </c>
      <c r="B144" s="35" t="s">
        <v>112</v>
      </c>
      <c r="C144" s="31" t="s">
        <v>129</v>
      </c>
      <c r="D144" s="35">
        <v>28</v>
      </c>
      <c r="E144" s="31">
        <f t="shared" si="8"/>
        <v>700</v>
      </c>
    </row>
    <row r="145" spans="1:5">
      <c r="A145" s="31">
        <v>142</v>
      </c>
      <c r="B145" s="35" t="s">
        <v>136</v>
      </c>
      <c r="C145" s="31" t="s">
        <v>129</v>
      </c>
      <c r="D145" s="35">
        <v>38</v>
      </c>
      <c r="E145" s="31">
        <f t="shared" si="8"/>
        <v>950</v>
      </c>
    </row>
    <row r="146" spans="1:5">
      <c r="A146" s="31">
        <v>143</v>
      </c>
      <c r="B146" s="42" t="s">
        <v>137</v>
      </c>
      <c r="C146" s="31" t="s">
        <v>129</v>
      </c>
      <c r="D146" s="35">
        <v>225</v>
      </c>
      <c r="E146" s="31">
        <f t="shared" si="8"/>
        <v>5625</v>
      </c>
    </row>
    <row r="147" spans="1:5">
      <c r="A147" s="31">
        <v>144</v>
      </c>
      <c r="B147" s="42" t="s">
        <v>92</v>
      </c>
      <c r="C147" s="31" t="s">
        <v>129</v>
      </c>
      <c r="D147" s="35">
        <v>346</v>
      </c>
      <c r="E147" s="31">
        <f t="shared" si="8"/>
        <v>8650</v>
      </c>
    </row>
    <row r="148" spans="1:5">
      <c r="A148" s="31">
        <v>145</v>
      </c>
      <c r="B148" s="42" t="s">
        <v>138</v>
      </c>
      <c r="C148" s="31" t="s">
        <v>129</v>
      </c>
      <c r="D148" s="35">
        <v>82</v>
      </c>
      <c r="E148" s="31">
        <f t="shared" si="8"/>
        <v>2050</v>
      </c>
    </row>
    <row r="149" spans="1:5">
      <c r="A149" s="31">
        <v>146</v>
      </c>
      <c r="B149" s="42" t="s">
        <v>139</v>
      </c>
      <c r="C149" s="31" t="s">
        <v>129</v>
      </c>
      <c r="D149" s="35">
        <v>185</v>
      </c>
      <c r="E149" s="31">
        <f t="shared" si="8"/>
        <v>4625</v>
      </c>
    </row>
    <row r="150" spans="1:5">
      <c r="A150" s="31">
        <v>147</v>
      </c>
      <c r="B150" s="34" t="s">
        <v>140</v>
      </c>
      <c r="C150" s="31" t="s">
        <v>141</v>
      </c>
      <c r="D150" s="34">
        <v>185.4</v>
      </c>
      <c r="E150" s="31">
        <f t="shared" ref="E150:E174" si="9">D150*25</f>
        <v>4635</v>
      </c>
    </row>
    <row r="151" spans="1:5">
      <c r="A151" s="31">
        <v>148</v>
      </c>
      <c r="B151" s="34" t="s">
        <v>142</v>
      </c>
      <c r="C151" s="31" t="s">
        <v>141</v>
      </c>
      <c r="D151" s="34">
        <v>179.2</v>
      </c>
      <c r="E151" s="31">
        <f t="shared" si="9"/>
        <v>4480</v>
      </c>
    </row>
    <row r="152" spans="1:5">
      <c r="A152" s="31">
        <v>149</v>
      </c>
      <c r="B152" s="34" t="s">
        <v>143</v>
      </c>
      <c r="C152" s="31" t="s">
        <v>141</v>
      </c>
      <c r="D152" s="34">
        <v>137.30000000000001</v>
      </c>
      <c r="E152" s="31">
        <f t="shared" si="9"/>
        <v>3432.5000000000005</v>
      </c>
    </row>
    <row r="153" spans="1:5">
      <c r="A153" s="31">
        <v>150</v>
      </c>
      <c r="B153" s="34" t="s">
        <v>144</v>
      </c>
      <c r="C153" s="31" t="s">
        <v>141</v>
      </c>
      <c r="D153" s="34">
        <v>199.4</v>
      </c>
      <c r="E153" s="31">
        <f t="shared" si="9"/>
        <v>4985</v>
      </c>
    </row>
    <row r="154" spans="1:5">
      <c r="A154" s="31">
        <v>151</v>
      </c>
      <c r="B154" s="34" t="s">
        <v>145</v>
      </c>
      <c r="C154" s="31" t="s">
        <v>141</v>
      </c>
      <c r="D154" s="34">
        <v>115.5</v>
      </c>
      <c r="E154" s="31">
        <f t="shared" si="9"/>
        <v>2887.5</v>
      </c>
    </row>
    <row r="155" spans="1:5">
      <c r="A155" s="31">
        <v>152</v>
      </c>
      <c r="B155" s="34" t="s">
        <v>146</v>
      </c>
      <c r="C155" s="31" t="s">
        <v>141</v>
      </c>
      <c r="D155" s="34">
        <v>173.9</v>
      </c>
      <c r="E155" s="31">
        <f t="shared" si="9"/>
        <v>4347.5</v>
      </c>
    </row>
    <row r="156" spans="1:5">
      <c r="A156" s="31">
        <v>153</v>
      </c>
      <c r="B156" s="34" t="s">
        <v>24</v>
      </c>
      <c r="C156" s="31" t="s">
        <v>141</v>
      </c>
      <c r="D156" s="34">
        <v>183.6</v>
      </c>
      <c r="E156" s="31">
        <f t="shared" si="9"/>
        <v>4590</v>
      </c>
    </row>
    <row r="157" spans="1:5">
      <c r="A157" s="31">
        <v>154</v>
      </c>
      <c r="B157" s="34" t="s">
        <v>147</v>
      </c>
      <c r="C157" s="31" t="s">
        <v>141</v>
      </c>
      <c r="D157" s="34">
        <v>44</v>
      </c>
      <c r="E157" s="31">
        <f t="shared" si="9"/>
        <v>1100</v>
      </c>
    </row>
    <row r="158" spans="1:5">
      <c r="A158" s="31">
        <v>155</v>
      </c>
      <c r="B158" s="34" t="s">
        <v>148</v>
      </c>
      <c r="C158" s="31" t="s">
        <v>141</v>
      </c>
      <c r="D158" s="34">
        <v>133.1</v>
      </c>
      <c r="E158" s="31">
        <f t="shared" si="9"/>
        <v>3327.5</v>
      </c>
    </row>
    <row r="159" spans="1:5">
      <c r="A159" s="31">
        <v>156</v>
      </c>
      <c r="B159" s="34" t="s">
        <v>32</v>
      </c>
      <c r="C159" s="31" t="s">
        <v>141</v>
      </c>
      <c r="D159" s="34">
        <v>170.5</v>
      </c>
      <c r="E159" s="31">
        <f t="shared" si="9"/>
        <v>4262.5</v>
      </c>
    </row>
    <row r="160" spans="1:5">
      <c r="A160" s="31">
        <v>157</v>
      </c>
      <c r="B160" s="34" t="s">
        <v>149</v>
      </c>
      <c r="C160" s="31" t="s">
        <v>141</v>
      </c>
      <c r="D160" s="34">
        <v>161</v>
      </c>
      <c r="E160" s="31">
        <f t="shared" si="9"/>
        <v>4025</v>
      </c>
    </row>
    <row r="161" spans="1:5">
      <c r="A161" s="31">
        <v>158</v>
      </c>
      <c r="B161" s="34" t="s">
        <v>17</v>
      </c>
      <c r="C161" s="31" t="s">
        <v>141</v>
      </c>
      <c r="D161" s="34">
        <v>136.5</v>
      </c>
      <c r="E161" s="31">
        <f t="shared" si="9"/>
        <v>3412.5</v>
      </c>
    </row>
    <row r="162" spans="1:5">
      <c r="A162" s="31">
        <v>159</v>
      </c>
      <c r="B162" s="34" t="s">
        <v>150</v>
      </c>
      <c r="C162" s="31" t="s">
        <v>141</v>
      </c>
      <c r="D162" s="34">
        <v>245</v>
      </c>
      <c r="E162" s="31">
        <f t="shared" si="9"/>
        <v>6125</v>
      </c>
    </row>
    <row r="163" spans="1:5">
      <c r="A163" s="31">
        <v>160</v>
      </c>
      <c r="B163" s="34" t="s">
        <v>151</v>
      </c>
      <c r="C163" s="31" t="s">
        <v>141</v>
      </c>
      <c r="D163" s="34">
        <v>150</v>
      </c>
      <c r="E163" s="31">
        <f t="shared" si="9"/>
        <v>3750</v>
      </c>
    </row>
    <row r="164" spans="1:5">
      <c r="A164" s="31">
        <v>161</v>
      </c>
      <c r="B164" s="34" t="s">
        <v>104</v>
      </c>
      <c r="C164" s="31" t="s">
        <v>141</v>
      </c>
      <c r="D164" s="34">
        <v>46.5</v>
      </c>
      <c r="E164" s="31">
        <f t="shared" si="9"/>
        <v>1162.5</v>
      </c>
    </row>
    <row r="165" spans="1:5">
      <c r="A165" s="31">
        <v>162</v>
      </c>
      <c r="B165" s="34" t="s">
        <v>152</v>
      </c>
      <c r="C165" s="31" t="s">
        <v>141</v>
      </c>
      <c r="D165" s="34">
        <v>167</v>
      </c>
      <c r="E165" s="31">
        <f t="shared" si="9"/>
        <v>4175</v>
      </c>
    </row>
    <row r="166" spans="1:5">
      <c r="A166" s="31">
        <v>163</v>
      </c>
      <c r="B166" s="34" t="s">
        <v>102</v>
      </c>
      <c r="C166" s="31" t="s">
        <v>141</v>
      </c>
      <c r="D166" s="34">
        <v>75.5</v>
      </c>
      <c r="E166" s="31">
        <f t="shared" si="9"/>
        <v>1887.5</v>
      </c>
    </row>
    <row r="167" spans="1:5">
      <c r="A167" s="31">
        <v>164</v>
      </c>
      <c r="B167" s="34" t="s">
        <v>153</v>
      </c>
      <c r="C167" s="31" t="s">
        <v>141</v>
      </c>
      <c r="D167" s="34">
        <v>212</v>
      </c>
      <c r="E167" s="31">
        <f t="shared" si="9"/>
        <v>5300</v>
      </c>
    </row>
    <row r="168" spans="1:5">
      <c r="A168" s="31">
        <v>165</v>
      </c>
      <c r="B168" s="34" t="s">
        <v>154</v>
      </c>
      <c r="C168" s="31" t="s">
        <v>141</v>
      </c>
      <c r="D168" s="34">
        <v>168.5</v>
      </c>
      <c r="E168" s="31">
        <f t="shared" si="9"/>
        <v>4212.5</v>
      </c>
    </row>
    <row r="169" spans="1:5">
      <c r="A169" s="31">
        <v>166</v>
      </c>
      <c r="B169" s="34" t="s">
        <v>155</v>
      </c>
      <c r="C169" s="31" t="s">
        <v>141</v>
      </c>
      <c r="D169" s="34">
        <v>93.5</v>
      </c>
      <c r="E169" s="31">
        <f t="shared" si="9"/>
        <v>2337.5</v>
      </c>
    </row>
    <row r="170" spans="1:5">
      <c r="A170" s="31">
        <v>167</v>
      </c>
      <c r="B170" s="34" t="s">
        <v>156</v>
      </c>
      <c r="C170" s="31" t="s">
        <v>141</v>
      </c>
      <c r="D170" s="34">
        <v>193.2</v>
      </c>
      <c r="E170" s="31">
        <f t="shared" si="9"/>
        <v>4830</v>
      </c>
    </row>
    <row r="171" spans="1:5">
      <c r="A171" s="31">
        <v>168</v>
      </c>
      <c r="B171" s="34" t="s">
        <v>41</v>
      </c>
      <c r="C171" s="31" t="s">
        <v>141</v>
      </c>
      <c r="D171" s="34">
        <v>93</v>
      </c>
      <c r="E171" s="31">
        <f t="shared" si="9"/>
        <v>2325</v>
      </c>
    </row>
    <row r="172" spans="1:5">
      <c r="A172" s="31">
        <v>169</v>
      </c>
      <c r="B172" s="34" t="s">
        <v>157</v>
      </c>
      <c r="C172" s="31" t="s">
        <v>141</v>
      </c>
      <c r="D172" s="42">
        <v>1</v>
      </c>
      <c r="E172" s="31">
        <f t="shared" si="9"/>
        <v>25</v>
      </c>
    </row>
    <row r="173" spans="1:5">
      <c r="A173" s="31">
        <v>170</v>
      </c>
      <c r="B173" s="34" t="s">
        <v>158</v>
      </c>
      <c r="C173" s="31" t="s">
        <v>141</v>
      </c>
      <c r="D173" s="42">
        <v>16.7</v>
      </c>
      <c r="E173" s="31">
        <f t="shared" si="9"/>
        <v>417.5</v>
      </c>
    </row>
    <row r="174" spans="1:5">
      <c r="A174" s="31">
        <v>171</v>
      </c>
      <c r="B174" s="34" t="s">
        <v>159</v>
      </c>
      <c r="C174" s="31" t="s">
        <v>141</v>
      </c>
      <c r="D174" s="42">
        <v>15.3</v>
      </c>
      <c r="E174" s="31">
        <f t="shared" si="9"/>
        <v>382.5</v>
      </c>
    </row>
    <row r="175" spans="1:5">
      <c r="A175" s="29" t="s">
        <v>160</v>
      </c>
      <c r="B175" s="29"/>
      <c r="C175" s="29"/>
      <c r="D175" s="29">
        <f>30363.52-1201.17-7626.26-698</f>
        <v>20838.089999999997</v>
      </c>
      <c r="E175" s="31">
        <f>D175*25</f>
        <v>520952.24999999988</v>
      </c>
    </row>
  </sheetData>
  <mergeCells count="2">
    <mergeCell ref="A1:E1"/>
    <mergeCell ref="A2:E2"/>
  </mergeCells>
  <phoneticPr fontId="20" type="noConversion"/>
  <pageMargins left="0.25" right="0.25" top="0.75" bottom="0.75" header="0.29861111111111099" footer="0.298611111111110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9"/>
  <sheetViews>
    <sheetView workbookViewId="0">
      <selection activeCell="B8" sqref="B8"/>
    </sheetView>
  </sheetViews>
  <sheetFormatPr defaultColWidth="9" defaultRowHeight="13.5"/>
  <cols>
    <col min="1" max="1" width="5" customWidth="1"/>
    <col min="3" max="3" width="15" customWidth="1"/>
    <col min="4" max="4" width="17.625" customWidth="1"/>
    <col min="5" max="5" width="19.75" customWidth="1"/>
  </cols>
  <sheetData>
    <row r="1" spans="1:5" ht="22.5">
      <c r="A1" s="47" t="s">
        <v>537</v>
      </c>
      <c r="B1" s="43"/>
      <c r="C1" s="43"/>
      <c r="D1" s="43"/>
      <c r="E1" s="43"/>
    </row>
    <row r="2" spans="1:5">
      <c r="A2" s="45" t="s">
        <v>538</v>
      </c>
      <c r="B2" s="44"/>
      <c r="C2" s="44"/>
      <c r="D2" s="44"/>
      <c r="E2" s="44"/>
    </row>
    <row r="3" spans="1:5" ht="40.5">
      <c r="A3" s="22" t="s">
        <v>0</v>
      </c>
      <c r="B3" s="23" t="s">
        <v>1</v>
      </c>
      <c r="C3" s="23" t="s">
        <v>2</v>
      </c>
      <c r="D3" s="23" t="s">
        <v>3</v>
      </c>
      <c r="E3" s="23" t="s">
        <v>4</v>
      </c>
    </row>
    <row r="4" spans="1:5">
      <c r="A4" s="24">
        <v>1</v>
      </c>
      <c r="B4" s="24" t="s">
        <v>161</v>
      </c>
      <c r="C4" s="24" t="s">
        <v>13</v>
      </c>
      <c r="D4" s="24">
        <v>10</v>
      </c>
      <c r="E4" s="24">
        <f>D4*25</f>
        <v>250</v>
      </c>
    </row>
    <row r="5" spans="1:5">
      <c r="A5" s="24">
        <v>2</v>
      </c>
      <c r="B5" s="25" t="s">
        <v>162</v>
      </c>
      <c r="C5" s="24" t="s">
        <v>13</v>
      </c>
      <c r="D5" s="24">
        <v>35</v>
      </c>
      <c r="E5" s="24">
        <f t="shared" ref="E5:E36" si="0">D5*25</f>
        <v>875</v>
      </c>
    </row>
    <row r="6" spans="1:5">
      <c r="A6" s="24">
        <v>3</v>
      </c>
      <c r="B6" s="24" t="s">
        <v>163</v>
      </c>
      <c r="C6" s="24" t="s">
        <v>13</v>
      </c>
      <c r="D6" s="24">
        <v>48.82</v>
      </c>
      <c r="E6" s="24">
        <f t="shared" si="0"/>
        <v>1220.5</v>
      </c>
    </row>
    <row r="7" spans="1:5">
      <c r="A7" s="24">
        <v>4</v>
      </c>
      <c r="B7" s="24" t="s">
        <v>22</v>
      </c>
      <c r="C7" s="24" t="s">
        <v>13</v>
      </c>
      <c r="D7" s="24">
        <v>50</v>
      </c>
      <c r="E7" s="24">
        <f t="shared" si="0"/>
        <v>1250</v>
      </c>
    </row>
    <row r="8" spans="1:5" ht="67.5">
      <c r="A8" s="24">
        <v>5</v>
      </c>
      <c r="B8" s="25" t="s">
        <v>164</v>
      </c>
      <c r="C8" s="24" t="s">
        <v>13</v>
      </c>
      <c r="D8" s="24">
        <v>1076</v>
      </c>
      <c r="E8" s="24">
        <f t="shared" si="0"/>
        <v>26900</v>
      </c>
    </row>
    <row r="9" spans="1:5">
      <c r="A9" s="24">
        <v>6</v>
      </c>
      <c r="B9" s="24" t="s">
        <v>165</v>
      </c>
      <c r="C9" s="24" t="s">
        <v>13</v>
      </c>
      <c r="D9" s="24">
        <v>160</v>
      </c>
      <c r="E9" s="24">
        <f t="shared" si="0"/>
        <v>4000</v>
      </c>
    </row>
    <row r="10" spans="1:5">
      <c r="A10" s="24">
        <v>7</v>
      </c>
      <c r="B10" s="24" t="s">
        <v>166</v>
      </c>
      <c r="C10" s="24" t="s">
        <v>13</v>
      </c>
      <c r="D10" s="24">
        <v>220</v>
      </c>
      <c r="E10" s="24">
        <f t="shared" si="0"/>
        <v>5500</v>
      </c>
    </row>
    <row r="11" spans="1:5">
      <c r="A11" s="24">
        <v>8</v>
      </c>
      <c r="B11" s="24" t="s">
        <v>167</v>
      </c>
      <c r="C11" s="24" t="s">
        <v>13</v>
      </c>
      <c r="D11" s="24">
        <v>160</v>
      </c>
      <c r="E11" s="24">
        <f t="shared" si="0"/>
        <v>4000</v>
      </c>
    </row>
    <row r="12" spans="1:5">
      <c r="A12" s="24">
        <v>9</v>
      </c>
      <c r="B12" s="24" t="s">
        <v>168</v>
      </c>
      <c r="C12" s="24" t="s">
        <v>13</v>
      </c>
      <c r="D12" s="24">
        <v>106</v>
      </c>
      <c r="E12" s="24">
        <f t="shared" si="0"/>
        <v>2650</v>
      </c>
    </row>
    <row r="13" spans="1:5">
      <c r="A13" s="24">
        <v>10</v>
      </c>
      <c r="B13" s="24" t="s">
        <v>169</v>
      </c>
      <c r="C13" s="24" t="s">
        <v>13</v>
      </c>
      <c r="D13" s="24">
        <v>41</v>
      </c>
      <c r="E13" s="24">
        <f t="shared" si="0"/>
        <v>1025</v>
      </c>
    </row>
    <row r="14" spans="1:5">
      <c r="A14" s="24">
        <v>11</v>
      </c>
      <c r="B14" s="24" t="s">
        <v>170</v>
      </c>
      <c r="C14" s="24" t="s">
        <v>13</v>
      </c>
      <c r="D14" s="24">
        <v>38</v>
      </c>
      <c r="E14" s="24">
        <f t="shared" si="0"/>
        <v>950</v>
      </c>
    </row>
    <row r="15" spans="1:5">
      <c r="A15" s="24">
        <v>12</v>
      </c>
      <c r="B15" s="25" t="s">
        <v>19</v>
      </c>
      <c r="C15" s="24" t="s">
        <v>20</v>
      </c>
      <c r="D15" s="25">
        <v>280</v>
      </c>
      <c r="E15" s="24">
        <f t="shared" si="0"/>
        <v>7000</v>
      </c>
    </row>
    <row r="16" spans="1:5">
      <c r="A16" s="24">
        <v>13</v>
      </c>
      <c r="B16" s="25" t="s">
        <v>171</v>
      </c>
      <c r="C16" s="24" t="s">
        <v>20</v>
      </c>
      <c r="D16" s="25">
        <v>62</v>
      </c>
      <c r="E16" s="24">
        <f t="shared" si="0"/>
        <v>1550</v>
      </c>
    </row>
    <row r="17" spans="1:5">
      <c r="A17" s="24">
        <v>14</v>
      </c>
      <c r="B17" s="25" t="s">
        <v>162</v>
      </c>
      <c r="C17" s="24" t="s">
        <v>20</v>
      </c>
      <c r="D17" s="25">
        <v>40</v>
      </c>
      <c r="E17" s="24">
        <f t="shared" si="0"/>
        <v>1000</v>
      </c>
    </row>
    <row r="18" spans="1:5">
      <c r="A18" s="24">
        <v>15</v>
      </c>
      <c r="B18" s="25" t="s">
        <v>172</v>
      </c>
      <c r="C18" s="24" t="s">
        <v>20</v>
      </c>
      <c r="D18" s="25">
        <v>60</v>
      </c>
      <c r="E18" s="24">
        <f t="shared" si="0"/>
        <v>1500</v>
      </c>
    </row>
    <row r="19" spans="1:5">
      <c r="A19" s="24">
        <v>16</v>
      </c>
      <c r="B19" s="24" t="s">
        <v>41</v>
      </c>
      <c r="C19" s="24" t="s">
        <v>23</v>
      </c>
      <c r="D19" s="24">
        <v>127</v>
      </c>
      <c r="E19" s="24">
        <f t="shared" si="0"/>
        <v>3175</v>
      </c>
    </row>
    <row r="20" spans="1:5">
      <c r="A20" s="24">
        <v>17</v>
      </c>
      <c r="B20" s="24" t="s">
        <v>173</v>
      </c>
      <c r="C20" s="24" t="s">
        <v>23</v>
      </c>
      <c r="D20" s="24">
        <v>482</v>
      </c>
      <c r="E20" s="24">
        <f t="shared" si="0"/>
        <v>12050</v>
      </c>
    </row>
    <row r="21" spans="1:5">
      <c r="A21" s="24">
        <v>18</v>
      </c>
      <c r="B21" s="24" t="s">
        <v>102</v>
      </c>
      <c r="C21" s="24" t="s">
        <v>23</v>
      </c>
      <c r="D21" s="24">
        <v>71</v>
      </c>
      <c r="E21" s="24">
        <f t="shared" si="0"/>
        <v>1775</v>
      </c>
    </row>
    <row r="22" spans="1:5">
      <c r="A22" s="24">
        <v>19</v>
      </c>
      <c r="B22" s="24" t="s">
        <v>174</v>
      </c>
      <c r="C22" s="24" t="s">
        <v>23</v>
      </c>
      <c r="D22" s="24">
        <v>425.6</v>
      </c>
      <c r="E22" s="24">
        <f t="shared" si="0"/>
        <v>10640</v>
      </c>
    </row>
    <row r="23" spans="1:5">
      <c r="A23" s="24">
        <v>20</v>
      </c>
      <c r="B23" s="24" t="s">
        <v>175</v>
      </c>
      <c r="C23" s="24" t="s">
        <v>23</v>
      </c>
      <c r="D23" s="24">
        <v>375.4</v>
      </c>
      <c r="E23" s="24">
        <f t="shared" si="0"/>
        <v>9385</v>
      </c>
    </row>
    <row r="24" spans="1:5">
      <c r="A24" s="24">
        <v>21</v>
      </c>
      <c r="B24" s="24" t="s">
        <v>16</v>
      </c>
      <c r="C24" s="24" t="s">
        <v>23</v>
      </c>
      <c r="D24" s="24">
        <v>33.450000000000003</v>
      </c>
      <c r="E24" s="24">
        <f t="shared" si="0"/>
        <v>836.25000000000011</v>
      </c>
    </row>
    <row r="25" spans="1:5">
      <c r="A25" s="24">
        <v>22</v>
      </c>
      <c r="B25" s="24" t="s">
        <v>17</v>
      </c>
      <c r="C25" s="24" t="s">
        <v>23</v>
      </c>
      <c r="D25" s="24">
        <v>40</v>
      </c>
      <c r="E25" s="24">
        <f t="shared" si="0"/>
        <v>1000</v>
      </c>
    </row>
    <row r="26" spans="1:5">
      <c r="A26" s="24">
        <v>23</v>
      </c>
      <c r="B26" s="25" t="s">
        <v>176</v>
      </c>
      <c r="C26" s="24" t="s">
        <v>23</v>
      </c>
      <c r="D26" s="25">
        <v>1</v>
      </c>
      <c r="E26" s="24">
        <f t="shared" si="0"/>
        <v>25</v>
      </c>
    </row>
    <row r="27" spans="1:5">
      <c r="A27" s="24">
        <v>24</v>
      </c>
      <c r="B27" s="25" t="s">
        <v>177</v>
      </c>
      <c r="C27" s="24" t="s">
        <v>23</v>
      </c>
      <c r="D27" s="25">
        <v>1.5</v>
      </c>
      <c r="E27" s="24">
        <f t="shared" si="0"/>
        <v>37.5</v>
      </c>
    </row>
    <row r="28" spans="1:5">
      <c r="A28" s="24">
        <v>25</v>
      </c>
      <c r="B28" s="25" t="s">
        <v>178</v>
      </c>
      <c r="C28" s="24" t="s">
        <v>23</v>
      </c>
      <c r="D28" s="25">
        <v>2</v>
      </c>
      <c r="E28" s="24">
        <f t="shared" si="0"/>
        <v>50</v>
      </c>
    </row>
    <row r="29" spans="1:5">
      <c r="A29" s="24">
        <v>26</v>
      </c>
      <c r="B29" s="25" t="s">
        <v>27</v>
      </c>
      <c r="C29" s="24" t="s">
        <v>28</v>
      </c>
      <c r="D29" s="25">
        <v>55.76</v>
      </c>
      <c r="E29" s="24">
        <f t="shared" si="0"/>
        <v>1394</v>
      </c>
    </row>
    <row r="30" spans="1:5">
      <c r="A30" s="24">
        <v>27</v>
      </c>
      <c r="B30" s="25" t="s">
        <v>30</v>
      </c>
      <c r="C30" s="24" t="s">
        <v>28</v>
      </c>
      <c r="D30" s="25">
        <v>127.99</v>
      </c>
      <c r="E30" s="24">
        <f t="shared" si="0"/>
        <v>3199.75</v>
      </c>
    </row>
    <row r="31" spans="1:5">
      <c r="A31" s="24">
        <v>28</v>
      </c>
      <c r="B31" s="25" t="s">
        <v>44</v>
      </c>
      <c r="C31" s="24" t="s">
        <v>28</v>
      </c>
      <c r="D31" s="25">
        <v>165.6</v>
      </c>
      <c r="E31" s="24">
        <f t="shared" si="0"/>
        <v>4140</v>
      </c>
    </row>
    <row r="32" spans="1:5">
      <c r="A32" s="24">
        <v>29</v>
      </c>
      <c r="B32" s="25" t="s">
        <v>31</v>
      </c>
      <c r="C32" s="24" t="s">
        <v>28</v>
      </c>
      <c r="D32" s="25">
        <v>97</v>
      </c>
      <c r="E32" s="24">
        <f t="shared" si="0"/>
        <v>2425</v>
      </c>
    </row>
    <row r="33" spans="1:5">
      <c r="A33" s="24">
        <v>30</v>
      </c>
      <c r="B33" s="25" t="s">
        <v>32</v>
      </c>
      <c r="C33" s="24" t="s">
        <v>28</v>
      </c>
      <c r="D33" s="25">
        <v>9</v>
      </c>
      <c r="E33" s="24">
        <f t="shared" si="0"/>
        <v>225</v>
      </c>
    </row>
    <row r="34" spans="1:5">
      <c r="A34" s="24">
        <v>31</v>
      </c>
      <c r="B34" s="25" t="s">
        <v>33</v>
      </c>
      <c r="C34" s="24" t="s">
        <v>28</v>
      </c>
      <c r="D34" s="25">
        <v>102</v>
      </c>
      <c r="E34" s="24">
        <f t="shared" si="0"/>
        <v>2550</v>
      </c>
    </row>
    <row r="35" spans="1:5">
      <c r="A35" s="24">
        <v>32</v>
      </c>
      <c r="B35" s="25" t="s">
        <v>179</v>
      </c>
      <c r="C35" s="24" t="s">
        <v>28</v>
      </c>
      <c r="D35" s="25">
        <v>74.540000000000006</v>
      </c>
      <c r="E35" s="24">
        <f t="shared" si="0"/>
        <v>1863.5000000000002</v>
      </c>
    </row>
    <row r="36" spans="1:5">
      <c r="A36" s="24">
        <v>33</v>
      </c>
      <c r="B36" s="25" t="s">
        <v>180</v>
      </c>
      <c r="C36" s="24" t="s">
        <v>28</v>
      </c>
      <c r="D36" s="25">
        <v>0.5</v>
      </c>
      <c r="E36" s="24">
        <f t="shared" si="0"/>
        <v>12.5</v>
      </c>
    </row>
    <row r="37" spans="1:5">
      <c r="A37" s="24">
        <v>34</v>
      </c>
      <c r="B37" s="25" t="s">
        <v>181</v>
      </c>
      <c r="C37" s="24" t="s">
        <v>28</v>
      </c>
      <c r="D37" s="25">
        <v>0.5</v>
      </c>
      <c r="E37" s="24">
        <f t="shared" ref="E37:E68" si="1">D37*25</f>
        <v>12.5</v>
      </c>
    </row>
    <row r="38" spans="1:5">
      <c r="A38" s="24">
        <v>35</v>
      </c>
      <c r="B38" s="25" t="s">
        <v>182</v>
      </c>
      <c r="C38" s="24" t="s">
        <v>28</v>
      </c>
      <c r="D38" s="25">
        <v>1.5</v>
      </c>
      <c r="E38" s="24">
        <f t="shared" si="1"/>
        <v>37.5</v>
      </c>
    </row>
    <row r="39" spans="1:5">
      <c r="A39" s="24">
        <v>36</v>
      </c>
      <c r="B39" s="25" t="s">
        <v>183</v>
      </c>
      <c r="C39" s="24" t="s">
        <v>28</v>
      </c>
      <c r="D39" s="25">
        <v>0.4</v>
      </c>
      <c r="E39" s="24">
        <f t="shared" si="1"/>
        <v>10</v>
      </c>
    </row>
    <row r="40" spans="1:5">
      <c r="A40" s="24">
        <v>37</v>
      </c>
      <c r="B40" s="25" t="s">
        <v>184</v>
      </c>
      <c r="C40" s="24" t="s">
        <v>28</v>
      </c>
      <c r="D40" s="25">
        <v>1.5</v>
      </c>
      <c r="E40" s="24">
        <f t="shared" si="1"/>
        <v>37.5</v>
      </c>
    </row>
    <row r="41" spans="1:5">
      <c r="A41" s="24">
        <v>38</v>
      </c>
      <c r="B41" s="25" t="s">
        <v>185</v>
      </c>
      <c r="C41" s="24" t="s">
        <v>28</v>
      </c>
      <c r="D41" s="25">
        <v>0.5</v>
      </c>
      <c r="E41" s="24">
        <f t="shared" si="1"/>
        <v>12.5</v>
      </c>
    </row>
    <row r="42" spans="1:5">
      <c r="A42" s="24">
        <v>39</v>
      </c>
      <c r="B42" s="25" t="s">
        <v>186</v>
      </c>
      <c r="C42" s="24" t="s">
        <v>28</v>
      </c>
      <c r="D42" s="25">
        <v>0.5</v>
      </c>
      <c r="E42" s="24">
        <f t="shared" si="1"/>
        <v>12.5</v>
      </c>
    </row>
    <row r="43" spans="1:5">
      <c r="A43" s="24">
        <v>40</v>
      </c>
      <c r="B43" s="25" t="s">
        <v>36</v>
      </c>
      <c r="C43" s="24" t="s">
        <v>28</v>
      </c>
      <c r="D43" s="25">
        <v>1.68</v>
      </c>
      <c r="E43" s="24">
        <f t="shared" si="1"/>
        <v>42</v>
      </c>
    </row>
    <row r="44" spans="1:5">
      <c r="A44" s="24">
        <v>41</v>
      </c>
      <c r="B44" s="25" t="s">
        <v>187</v>
      </c>
      <c r="C44" s="24" t="s">
        <v>28</v>
      </c>
      <c r="D44" s="25">
        <v>1</v>
      </c>
      <c r="E44" s="24">
        <f t="shared" si="1"/>
        <v>25</v>
      </c>
    </row>
    <row r="45" spans="1:5">
      <c r="A45" s="24">
        <v>42</v>
      </c>
      <c r="B45" s="25" t="s">
        <v>188</v>
      </c>
      <c r="C45" s="24" t="s">
        <v>28</v>
      </c>
      <c r="D45" s="25">
        <v>2</v>
      </c>
      <c r="E45" s="24">
        <f t="shared" si="1"/>
        <v>50</v>
      </c>
    </row>
    <row r="46" spans="1:5">
      <c r="A46" s="24">
        <v>43</v>
      </c>
      <c r="B46" s="25" t="s">
        <v>189</v>
      </c>
      <c r="C46" s="24" t="s">
        <v>28</v>
      </c>
      <c r="D46" s="25">
        <v>0.4</v>
      </c>
      <c r="E46" s="24">
        <f t="shared" si="1"/>
        <v>10</v>
      </c>
    </row>
    <row r="47" spans="1:5">
      <c r="A47" s="24">
        <v>44</v>
      </c>
      <c r="B47" s="25" t="s">
        <v>190</v>
      </c>
      <c r="C47" s="24" t="s">
        <v>28</v>
      </c>
      <c r="D47" s="25">
        <v>0.7</v>
      </c>
      <c r="E47" s="24">
        <f t="shared" si="1"/>
        <v>17.5</v>
      </c>
    </row>
    <row r="48" spans="1:5">
      <c r="A48" s="24">
        <v>45</v>
      </c>
      <c r="B48" s="25" t="s">
        <v>24</v>
      </c>
      <c r="C48" s="24" t="s">
        <v>28</v>
      </c>
      <c r="D48" s="25">
        <v>12.6</v>
      </c>
      <c r="E48" s="24">
        <f t="shared" si="1"/>
        <v>315</v>
      </c>
    </row>
    <row r="49" spans="1:5">
      <c r="A49" s="24">
        <v>46</v>
      </c>
      <c r="B49" s="25" t="s">
        <v>25</v>
      </c>
      <c r="C49" s="24" t="s">
        <v>28</v>
      </c>
      <c r="D49" s="25">
        <v>24</v>
      </c>
      <c r="E49" s="24">
        <f t="shared" si="1"/>
        <v>600</v>
      </c>
    </row>
    <row r="50" spans="1:5">
      <c r="A50" s="24">
        <v>47</v>
      </c>
      <c r="B50" s="25" t="s">
        <v>191</v>
      </c>
      <c r="C50" s="24" t="s">
        <v>28</v>
      </c>
      <c r="D50" s="25">
        <v>0.5</v>
      </c>
      <c r="E50" s="24">
        <f t="shared" si="1"/>
        <v>12.5</v>
      </c>
    </row>
    <row r="51" spans="1:5">
      <c r="A51" s="24">
        <v>48</v>
      </c>
      <c r="B51" s="25" t="s">
        <v>192</v>
      </c>
      <c r="C51" s="24" t="s">
        <v>28</v>
      </c>
      <c r="D51" s="25">
        <v>0.5</v>
      </c>
      <c r="E51" s="24">
        <f t="shared" si="1"/>
        <v>12.5</v>
      </c>
    </row>
    <row r="52" spans="1:5">
      <c r="A52" s="24">
        <v>49</v>
      </c>
      <c r="B52" s="25" t="s">
        <v>193</v>
      </c>
      <c r="C52" s="24" t="s">
        <v>28</v>
      </c>
      <c r="D52" s="25">
        <v>2</v>
      </c>
      <c r="E52" s="24">
        <f t="shared" si="1"/>
        <v>50</v>
      </c>
    </row>
    <row r="53" spans="1:5">
      <c r="A53" s="24">
        <v>50</v>
      </c>
      <c r="B53" s="25" t="s">
        <v>194</v>
      </c>
      <c r="C53" s="24" t="s">
        <v>28</v>
      </c>
      <c r="D53" s="25">
        <v>0.5</v>
      </c>
      <c r="E53" s="24">
        <f t="shared" si="1"/>
        <v>12.5</v>
      </c>
    </row>
    <row r="54" spans="1:5">
      <c r="A54" s="24">
        <v>51</v>
      </c>
      <c r="B54" s="25" t="s">
        <v>195</v>
      </c>
      <c r="C54" s="24" t="s">
        <v>28</v>
      </c>
      <c r="D54" s="25">
        <v>1</v>
      </c>
      <c r="E54" s="24">
        <f t="shared" si="1"/>
        <v>25</v>
      </c>
    </row>
    <row r="55" spans="1:5">
      <c r="A55" s="24">
        <v>52</v>
      </c>
      <c r="B55" s="25" t="s">
        <v>196</v>
      </c>
      <c r="C55" s="24" t="s">
        <v>28</v>
      </c>
      <c r="D55" s="25">
        <v>49.4</v>
      </c>
      <c r="E55" s="24">
        <f t="shared" si="1"/>
        <v>1235</v>
      </c>
    </row>
    <row r="56" spans="1:5">
      <c r="A56" s="24">
        <v>53</v>
      </c>
      <c r="B56" s="24" t="s">
        <v>53</v>
      </c>
      <c r="C56" s="25" t="s">
        <v>54</v>
      </c>
      <c r="D56" s="24">
        <v>139</v>
      </c>
      <c r="E56" s="24">
        <f t="shared" si="1"/>
        <v>3475</v>
      </c>
    </row>
    <row r="57" spans="1:5">
      <c r="A57" s="24">
        <v>54</v>
      </c>
      <c r="B57" s="24" t="s">
        <v>21</v>
      </c>
      <c r="C57" s="25" t="s">
        <v>54</v>
      </c>
      <c r="D57" s="24">
        <v>42</v>
      </c>
      <c r="E57" s="24">
        <f t="shared" si="1"/>
        <v>1050</v>
      </c>
    </row>
    <row r="58" spans="1:5">
      <c r="A58" s="24">
        <v>55</v>
      </c>
      <c r="B58" s="24" t="s">
        <v>197</v>
      </c>
      <c r="C58" s="25" t="s">
        <v>61</v>
      </c>
      <c r="D58" s="24">
        <v>24.5</v>
      </c>
      <c r="E58" s="24">
        <f t="shared" si="1"/>
        <v>612.5</v>
      </c>
    </row>
    <row r="59" spans="1:5">
      <c r="A59" s="24">
        <v>56</v>
      </c>
      <c r="B59" s="24" t="s">
        <v>198</v>
      </c>
      <c r="C59" s="25" t="s">
        <v>61</v>
      </c>
      <c r="D59" s="24">
        <v>5</v>
      </c>
      <c r="E59" s="24">
        <f t="shared" si="1"/>
        <v>125</v>
      </c>
    </row>
    <row r="60" spans="1:5">
      <c r="A60" s="24">
        <v>57</v>
      </c>
      <c r="B60" s="24" t="s">
        <v>22</v>
      </c>
      <c r="C60" s="25" t="s">
        <v>61</v>
      </c>
      <c r="D60" s="24">
        <v>30</v>
      </c>
      <c r="E60" s="24">
        <f t="shared" si="1"/>
        <v>750</v>
      </c>
    </row>
    <row r="61" spans="1:5">
      <c r="A61" s="24">
        <v>58</v>
      </c>
      <c r="B61" s="24" t="s">
        <v>199</v>
      </c>
      <c r="C61" s="25" t="s">
        <v>61</v>
      </c>
      <c r="D61" s="24">
        <v>15</v>
      </c>
      <c r="E61" s="24">
        <f t="shared" si="1"/>
        <v>375</v>
      </c>
    </row>
    <row r="62" spans="1:5">
      <c r="A62" s="24">
        <v>59</v>
      </c>
      <c r="B62" s="24" t="s">
        <v>200</v>
      </c>
      <c r="C62" s="25" t="s">
        <v>61</v>
      </c>
      <c r="D62" s="24">
        <v>19.600000000000001</v>
      </c>
      <c r="E62" s="24">
        <f t="shared" si="1"/>
        <v>490.00000000000006</v>
      </c>
    </row>
    <row r="63" spans="1:5">
      <c r="A63" s="24">
        <v>60</v>
      </c>
      <c r="B63" s="24" t="s">
        <v>201</v>
      </c>
      <c r="C63" s="25" t="s">
        <v>61</v>
      </c>
      <c r="D63" s="24">
        <v>13</v>
      </c>
      <c r="E63" s="24">
        <f t="shared" si="1"/>
        <v>325</v>
      </c>
    </row>
    <row r="64" spans="1:5">
      <c r="A64" s="24">
        <v>61</v>
      </c>
      <c r="B64" s="25" t="s">
        <v>86</v>
      </c>
      <c r="C64" s="25" t="s">
        <v>87</v>
      </c>
      <c r="D64" s="25">
        <v>19</v>
      </c>
      <c r="E64" s="24">
        <f t="shared" si="1"/>
        <v>475</v>
      </c>
    </row>
    <row r="65" spans="1:5">
      <c r="A65" s="24">
        <v>62</v>
      </c>
      <c r="B65" s="25" t="s">
        <v>88</v>
      </c>
      <c r="C65" s="25" t="s">
        <v>87</v>
      </c>
      <c r="D65" s="25">
        <v>191.17</v>
      </c>
      <c r="E65" s="24">
        <f t="shared" si="1"/>
        <v>4779.25</v>
      </c>
    </row>
    <row r="66" spans="1:5">
      <c r="A66" s="24">
        <v>63</v>
      </c>
      <c r="B66" s="25" t="s">
        <v>59</v>
      </c>
      <c r="C66" s="25" t="s">
        <v>87</v>
      </c>
      <c r="D66" s="25">
        <v>196.68</v>
      </c>
      <c r="E66" s="24">
        <f t="shared" si="1"/>
        <v>4917</v>
      </c>
    </row>
    <row r="67" spans="1:5">
      <c r="A67" s="24">
        <v>64</v>
      </c>
      <c r="B67" s="25" t="s">
        <v>89</v>
      </c>
      <c r="C67" s="25" t="s">
        <v>87</v>
      </c>
      <c r="D67" s="25">
        <v>80</v>
      </c>
      <c r="E67" s="24">
        <f t="shared" si="1"/>
        <v>2000</v>
      </c>
    </row>
    <row r="68" spans="1:5">
      <c r="A68" s="24">
        <v>65</v>
      </c>
      <c r="B68" s="25" t="s">
        <v>53</v>
      </c>
      <c r="C68" s="25" t="s">
        <v>87</v>
      </c>
      <c r="D68" s="25">
        <v>326.42</v>
      </c>
      <c r="E68" s="24">
        <f t="shared" si="1"/>
        <v>8160.5</v>
      </c>
    </row>
    <row r="69" spans="1:5">
      <c r="A69" s="24">
        <v>66</v>
      </c>
      <c r="B69" s="26" t="s">
        <v>44</v>
      </c>
      <c r="C69" s="24" t="s">
        <v>96</v>
      </c>
      <c r="D69" s="24">
        <v>36</v>
      </c>
      <c r="E69" s="24">
        <f t="shared" ref="E69:E100" si="2">D69*25</f>
        <v>900</v>
      </c>
    </row>
    <row r="70" spans="1:5">
      <c r="A70" s="24">
        <v>67</v>
      </c>
      <c r="B70" s="24" t="s">
        <v>45</v>
      </c>
      <c r="C70" s="24" t="s">
        <v>96</v>
      </c>
      <c r="D70" s="24">
        <v>24</v>
      </c>
      <c r="E70" s="24">
        <f t="shared" si="2"/>
        <v>600</v>
      </c>
    </row>
    <row r="71" spans="1:5">
      <c r="A71" s="24">
        <v>68</v>
      </c>
      <c r="B71" s="24" t="s">
        <v>97</v>
      </c>
      <c r="C71" s="24" t="s">
        <v>96</v>
      </c>
      <c r="D71" s="24">
        <v>122</v>
      </c>
      <c r="E71" s="24">
        <f t="shared" si="2"/>
        <v>3050</v>
      </c>
    </row>
    <row r="72" spans="1:5">
      <c r="A72" s="24">
        <v>69</v>
      </c>
      <c r="B72" s="26" t="s">
        <v>32</v>
      </c>
      <c r="C72" s="24" t="s">
        <v>96</v>
      </c>
      <c r="D72" s="24">
        <v>170</v>
      </c>
      <c r="E72" s="24">
        <f t="shared" si="2"/>
        <v>4250</v>
      </c>
    </row>
    <row r="73" spans="1:5">
      <c r="A73" s="24">
        <v>70</v>
      </c>
      <c r="B73" s="24" t="s">
        <v>98</v>
      </c>
      <c r="C73" s="24" t="s">
        <v>96</v>
      </c>
      <c r="D73" s="27">
        <v>65</v>
      </c>
      <c r="E73" s="24">
        <f t="shared" si="2"/>
        <v>1625</v>
      </c>
    </row>
    <row r="74" spans="1:5">
      <c r="A74" s="24">
        <v>71</v>
      </c>
      <c r="B74" s="24" t="s">
        <v>99</v>
      </c>
      <c r="C74" s="24" t="s">
        <v>96</v>
      </c>
      <c r="D74" s="24">
        <v>33</v>
      </c>
      <c r="E74" s="24">
        <f t="shared" si="2"/>
        <v>825</v>
      </c>
    </row>
    <row r="75" spans="1:5">
      <c r="A75" s="24">
        <v>72</v>
      </c>
      <c r="B75" s="26" t="s">
        <v>100</v>
      </c>
      <c r="C75" s="24" t="s">
        <v>96</v>
      </c>
      <c r="D75" s="24">
        <v>60</v>
      </c>
      <c r="E75" s="24">
        <f t="shared" si="2"/>
        <v>1500</v>
      </c>
    </row>
    <row r="76" spans="1:5">
      <c r="A76" s="24">
        <v>73</v>
      </c>
      <c r="B76" s="26" t="s">
        <v>102</v>
      </c>
      <c r="C76" s="24" t="s">
        <v>96</v>
      </c>
      <c r="D76" s="24">
        <v>105</v>
      </c>
      <c r="E76" s="24">
        <f t="shared" si="2"/>
        <v>2625</v>
      </c>
    </row>
    <row r="77" spans="1:5">
      <c r="A77" s="24">
        <v>74</v>
      </c>
      <c r="B77" s="24" t="s">
        <v>103</v>
      </c>
      <c r="C77" s="24" t="s">
        <v>96</v>
      </c>
      <c r="D77" s="24">
        <v>20</v>
      </c>
      <c r="E77" s="24">
        <f t="shared" si="2"/>
        <v>500</v>
      </c>
    </row>
    <row r="78" spans="1:5">
      <c r="A78" s="24">
        <v>75</v>
      </c>
      <c r="B78" s="24" t="s">
        <v>104</v>
      </c>
      <c r="C78" s="24" t="s">
        <v>96</v>
      </c>
      <c r="D78" s="24">
        <v>11.8</v>
      </c>
      <c r="E78" s="24">
        <f t="shared" si="2"/>
        <v>295</v>
      </c>
    </row>
    <row r="79" spans="1:5">
      <c r="A79" s="24">
        <v>76</v>
      </c>
      <c r="B79" s="24" t="s">
        <v>41</v>
      </c>
      <c r="C79" s="24" t="s">
        <v>96</v>
      </c>
      <c r="D79" s="24">
        <v>13.5</v>
      </c>
      <c r="E79" s="24">
        <f t="shared" si="2"/>
        <v>337.5</v>
      </c>
    </row>
    <row r="80" spans="1:5">
      <c r="A80" s="24">
        <v>77</v>
      </c>
      <c r="B80" s="24" t="s">
        <v>24</v>
      </c>
      <c r="C80" s="24" t="s">
        <v>96</v>
      </c>
      <c r="D80" s="24">
        <v>14</v>
      </c>
      <c r="E80" s="24">
        <f t="shared" si="2"/>
        <v>350</v>
      </c>
    </row>
    <row r="81" spans="1:5">
      <c r="A81" s="24">
        <v>78</v>
      </c>
      <c r="B81" s="24" t="s">
        <v>202</v>
      </c>
      <c r="C81" s="24" t="s">
        <v>96</v>
      </c>
      <c r="D81" s="24">
        <v>1.77</v>
      </c>
      <c r="E81" s="24">
        <f t="shared" si="2"/>
        <v>44.25</v>
      </c>
    </row>
    <row r="82" spans="1:5">
      <c r="A82" s="24">
        <v>79</v>
      </c>
      <c r="B82" s="24" t="s">
        <v>203</v>
      </c>
      <c r="C82" s="24" t="s">
        <v>96</v>
      </c>
      <c r="D82" s="24">
        <v>3.17</v>
      </c>
      <c r="E82" s="24">
        <f t="shared" si="2"/>
        <v>79.25</v>
      </c>
    </row>
    <row r="83" spans="1:5">
      <c r="A83" s="24">
        <v>80</v>
      </c>
      <c r="B83" s="24" t="s">
        <v>204</v>
      </c>
      <c r="C83" s="24" t="s">
        <v>96</v>
      </c>
      <c r="D83" s="24">
        <v>3.09</v>
      </c>
      <c r="E83" s="24">
        <f t="shared" si="2"/>
        <v>77.25</v>
      </c>
    </row>
    <row r="84" spans="1:5">
      <c r="A84" s="24">
        <v>81</v>
      </c>
      <c r="B84" s="24" t="s">
        <v>205</v>
      </c>
      <c r="C84" s="24" t="s">
        <v>96</v>
      </c>
      <c r="D84" s="24">
        <v>3.04</v>
      </c>
      <c r="E84" s="24">
        <f t="shared" si="2"/>
        <v>76</v>
      </c>
    </row>
    <row r="85" spans="1:5">
      <c r="A85" s="24">
        <v>82</v>
      </c>
      <c r="B85" s="24" t="s">
        <v>206</v>
      </c>
      <c r="C85" s="24" t="s">
        <v>96</v>
      </c>
      <c r="D85" s="24">
        <v>3.57</v>
      </c>
      <c r="E85" s="24">
        <f t="shared" si="2"/>
        <v>89.25</v>
      </c>
    </row>
    <row r="86" spans="1:5">
      <c r="A86" s="24">
        <v>83</v>
      </c>
      <c r="B86" s="24" t="s">
        <v>207</v>
      </c>
      <c r="C86" s="24" t="s">
        <v>96</v>
      </c>
      <c r="D86" s="24">
        <v>2.88</v>
      </c>
      <c r="E86" s="24">
        <f t="shared" si="2"/>
        <v>72</v>
      </c>
    </row>
    <row r="87" spans="1:5">
      <c r="A87" s="24">
        <v>84</v>
      </c>
      <c r="B87" s="24" t="s">
        <v>208</v>
      </c>
      <c r="C87" s="24" t="s">
        <v>96</v>
      </c>
      <c r="D87" s="24">
        <v>2.33</v>
      </c>
      <c r="E87" s="24">
        <f t="shared" si="2"/>
        <v>58.25</v>
      </c>
    </row>
    <row r="88" spans="1:5">
      <c r="A88" s="24">
        <v>85</v>
      </c>
      <c r="B88" s="24" t="s">
        <v>105</v>
      </c>
      <c r="C88" s="24" t="s">
        <v>96</v>
      </c>
      <c r="D88" s="24">
        <v>16</v>
      </c>
      <c r="E88" s="24">
        <f t="shared" si="2"/>
        <v>400</v>
      </c>
    </row>
    <row r="89" spans="1:5">
      <c r="A89" s="24">
        <v>86</v>
      </c>
      <c r="B89" s="24" t="s">
        <v>41</v>
      </c>
      <c r="C89" s="25" t="s">
        <v>39</v>
      </c>
      <c r="D89" s="24">
        <v>38.89</v>
      </c>
      <c r="E89" s="24">
        <f t="shared" si="2"/>
        <v>972.25</v>
      </c>
    </row>
    <row r="90" spans="1:5">
      <c r="A90" s="24">
        <v>87</v>
      </c>
      <c r="B90" s="24" t="s">
        <v>140</v>
      </c>
      <c r="C90" s="24" t="s">
        <v>141</v>
      </c>
      <c r="D90" s="25">
        <v>41</v>
      </c>
      <c r="E90" s="24">
        <f t="shared" si="2"/>
        <v>1025</v>
      </c>
    </row>
    <row r="91" spans="1:5">
      <c r="A91" s="24">
        <v>88</v>
      </c>
      <c r="B91" s="24" t="s">
        <v>142</v>
      </c>
      <c r="C91" s="24" t="s">
        <v>141</v>
      </c>
      <c r="D91" s="25">
        <v>6.8</v>
      </c>
      <c r="E91" s="24">
        <f t="shared" si="2"/>
        <v>170</v>
      </c>
    </row>
    <row r="92" spans="1:5">
      <c r="A92" s="24">
        <v>89</v>
      </c>
      <c r="B92" s="24" t="s">
        <v>144</v>
      </c>
      <c r="C92" s="24" t="s">
        <v>141</v>
      </c>
      <c r="D92" s="25">
        <v>146.6</v>
      </c>
      <c r="E92" s="24">
        <f t="shared" si="2"/>
        <v>3665</v>
      </c>
    </row>
    <row r="93" spans="1:5">
      <c r="A93" s="24">
        <v>90</v>
      </c>
      <c r="B93" s="24" t="s">
        <v>145</v>
      </c>
      <c r="C93" s="24" t="s">
        <v>141</v>
      </c>
      <c r="D93" s="25">
        <v>25.3</v>
      </c>
      <c r="E93" s="24">
        <f t="shared" si="2"/>
        <v>632.5</v>
      </c>
    </row>
    <row r="94" spans="1:5">
      <c r="A94" s="24">
        <v>91</v>
      </c>
      <c r="B94" s="24" t="s">
        <v>146</v>
      </c>
      <c r="C94" s="24" t="s">
        <v>141</v>
      </c>
      <c r="D94" s="25">
        <v>1.9</v>
      </c>
      <c r="E94" s="24">
        <f t="shared" si="2"/>
        <v>47.5</v>
      </c>
    </row>
    <row r="95" spans="1:5">
      <c r="A95" s="24">
        <v>92</v>
      </c>
      <c r="B95" s="24" t="s">
        <v>147</v>
      </c>
      <c r="C95" s="24" t="s">
        <v>141</v>
      </c>
      <c r="D95" s="25">
        <v>210</v>
      </c>
      <c r="E95" s="24">
        <f t="shared" si="2"/>
        <v>5250</v>
      </c>
    </row>
    <row r="96" spans="1:5">
      <c r="A96" s="24">
        <v>93</v>
      </c>
      <c r="B96" s="24" t="s">
        <v>148</v>
      </c>
      <c r="C96" s="24" t="s">
        <v>141</v>
      </c>
      <c r="D96" s="25">
        <v>63.74</v>
      </c>
      <c r="E96" s="24">
        <f t="shared" si="2"/>
        <v>1593.5</v>
      </c>
    </row>
    <row r="97" spans="1:5">
      <c r="A97" s="24">
        <v>94</v>
      </c>
      <c r="B97" s="24" t="s">
        <v>32</v>
      </c>
      <c r="C97" s="24" t="s">
        <v>141</v>
      </c>
      <c r="D97" s="25">
        <v>30</v>
      </c>
      <c r="E97" s="24">
        <f t="shared" si="2"/>
        <v>750</v>
      </c>
    </row>
    <row r="98" spans="1:5">
      <c r="A98" s="24">
        <v>95</v>
      </c>
      <c r="B98" s="24" t="s">
        <v>149</v>
      </c>
      <c r="C98" s="24" t="s">
        <v>141</v>
      </c>
      <c r="D98" s="25">
        <v>26</v>
      </c>
      <c r="E98" s="24">
        <f t="shared" si="2"/>
        <v>650</v>
      </c>
    </row>
    <row r="99" spans="1:5">
      <c r="A99" s="24">
        <v>96</v>
      </c>
      <c r="B99" s="24" t="s">
        <v>151</v>
      </c>
      <c r="C99" s="24" t="s">
        <v>141</v>
      </c>
      <c r="D99" s="25">
        <v>15</v>
      </c>
      <c r="E99" s="24">
        <f t="shared" si="2"/>
        <v>375</v>
      </c>
    </row>
    <row r="100" spans="1:5">
      <c r="A100" s="24">
        <v>97</v>
      </c>
      <c r="B100" s="24" t="s">
        <v>104</v>
      </c>
      <c r="C100" s="24" t="s">
        <v>141</v>
      </c>
      <c r="D100" s="25">
        <v>74.47</v>
      </c>
      <c r="E100" s="24">
        <f t="shared" si="2"/>
        <v>1861.75</v>
      </c>
    </row>
    <row r="101" spans="1:5">
      <c r="A101" s="24">
        <v>98</v>
      </c>
      <c r="B101" s="24" t="s">
        <v>153</v>
      </c>
      <c r="C101" s="24" t="s">
        <v>141</v>
      </c>
      <c r="D101" s="25">
        <v>48.15</v>
      </c>
      <c r="E101" s="24">
        <f t="shared" ref="E101:E118" si="3">D101*25</f>
        <v>1203.75</v>
      </c>
    </row>
    <row r="102" spans="1:5">
      <c r="A102" s="24">
        <v>99</v>
      </c>
      <c r="B102" s="24" t="s">
        <v>156</v>
      </c>
      <c r="C102" s="24" t="s">
        <v>141</v>
      </c>
      <c r="D102" s="25">
        <v>80.099999999999994</v>
      </c>
      <c r="E102" s="24">
        <f t="shared" si="3"/>
        <v>2002.4999999999998</v>
      </c>
    </row>
    <row r="103" spans="1:5">
      <c r="A103" s="24">
        <v>100</v>
      </c>
      <c r="B103" s="24" t="s">
        <v>41</v>
      </c>
      <c r="C103" s="24" t="s">
        <v>141</v>
      </c>
      <c r="D103" s="25">
        <v>147.88999999999999</v>
      </c>
      <c r="E103" s="24">
        <f t="shared" si="3"/>
        <v>3697.2499999999995</v>
      </c>
    </row>
    <row r="104" spans="1:5">
      <c r="A104" s="24">
        <v>101</v>
      </c>
      <c r="B104" s="24" t="s">
        <v>209</v>
      </c>
      <c r="C104" s="24" t="s">
        <v>141</v>
      </c>
      <c r="D104" s="28">
        <v>15</v>
      </c>
      <c r="E104" s="24">
        <f t="shared" si="3"/>
        <v>375</v>
      </c>
    </row>
    <row r="105" spans="1:5">
      <c r="A105" s="24">
        <v>102</v>
      </c>
      <c r="B105" s="24" t="s">
        <v>210</v>
      </c>
      <c r="C105" s="24" t="s">
        <v>141</v>
      </c>
      <c r="D105" s="28">
        <v>10</v>
      </c>
      <c r="E105" s="24">
        <f t="shared" si="3"/>
        <v>250</v>
      </c>
    </row>
    <row r="106" spans="1:5">
      <c r="A106" s="24">
        <v>103</v>
      </c>
      <c r="B106" s="24" t="s">
        <v>211</v>
      </c>
      <c r="C106" s="24" t="s">
        <v>141</v>
      </c>
      <c r="D106" s="24">
        <v>6.76</v>
      </c>
      <c r="E106" s="24">
        <f t="shared" si="3"/>
        <v>169</v>
      </c>
    </row>
    <row r="107" spans="1:5">
      <c r="A107" s="24">
        <v>104</v>
      </c>
      <c r="B107" s="24" t="s">
        <v>212</v>
      </c>
      <c r="C107" s="24" t="s">
        <v>141</v>
      </c>
      <c r="D107" s="24">
        <v>4</v>
      </c>
      <c r="E107" s="24">
        <f t="shared" si="3"/>
        <v>100</v>
      </c>
    </row>
    <row r="108" spans="1:5">
      <c r="A108" s="24">
        <v>105</v>
      </c>
      <c r="B108" s="24" t="s">
        <v>213</v>
      </c>
      <c r="C108" s="24" t="s">
        <v>141</v>
      </c>
      <c r="D108" s="24">
        <v>13.2</v>
      </c>
      <c r="E108" s="24">
        <f t="shared" si="3"/>
        <v>330</v>
      </c>
    </row>
    <row r="109" spans="1:5">
      <c r="A109" s="24">
        <v>106</v>
      </c>
      <c r="B109" s="24" t="s">
        <v>214</v>
      </c>
      <c r="C109" s="24" t="s">
        <v>141</v>
      </c>
      <c r="D109" s="24">
        <v>13.3</v>
      </c>
      <c r="E109" s="24">
        <f t="shared" si="3"/>
        <v>332.5</v>
      </c>
    </row>
    <row r="110" spans="1:5">
      <c r="A110" s="24">
        <v>107</v>
      </c>
      <c r="B110" s="24" t="s">
        <v>157</v>
      </c>
      <c r="C110" s="24" t="s">
        <v>141</v>
      </c>
      <c r="D110" s="24">
        <v>11.3</v>
      </c>
      <c r="E110" s="24">
        <f t="shared" si="3"/>
        <v>282.5</v>
      </c>
    </row>
    <row r="111" spans="1:5">
      <c r="A111" s="24">
        <v>108</v>
      </c>
      <c r="B111" s="24" t="s">
        <v>215</v>
      </c>
      <c r="C111" s="24" t="s">
        <v>141</v>
      </c>
      <c r="D111" s="24">
        <v>17.7</v>
      </c>
      <c r="E111" s="24">
        <f t="shared" si="3"/>
        <v>442.5</v>
      </c>
    </row>
    <row r="112" spans="1:5">
      <c r="A112" s="24">
        <v>109</v>
      </c>
      <c r="B112" s="24" t="s">
        <v>216</v>
      </c>
      <c r="C112" s="24" t="s">
        <v>141</v>
      </c>
      <c r="D112" s="24">
        <v>16.5</v>
      </c>
      <c r="E112" s="24">
        <f t="shared" si="3"/>
        <v>412.5</v>
      </c>
    </row>
    <row r="113" spans="1:5">
      <c r="A113" s="24">
        <v>110</v>
      </c>
      <c r="B113" s="24" t="s">
        <v>217</v>
      </c>
      <c r="C113" s="24" t="s">
        <v>141</v>
      </c>
      <c r="D113" s="24">
        <v>10.3</v>
      </c>
      <c r="E113" s="24">
        <f t="shared" si="3"/>
        <v>257.5</v>
      </c>
    </row>
    <row r="114" spans="1:5">
      <c r="A114" s="24">
        <v>111</v>
      </c>
      <c r="B114" s="24" t="s">
        <v>218</v>
      </c>
      <c r="C114" s="24" t="s">
        <v>141</v>
      </c>
      <c r="D114" s="24">
        <v>15.3</v>
      </c>
      <c r="E114" s="24">
        <f t="shared" si="3"/>
        <v>382.5</v>
      </c>
    </row>
    <row r="115" spans="1:5">
      <c r="A115" s="24">
        <v>112</v>
      </c>
      <c r="B115" s="24" t="s">
        <v>219</v>
      </c>
      <c r="C115" s="24" t="s">
        <v>141</v>
      </c>
      <c r="D115" s="24">
        <v>10.4</v>
      </c>
      <c r="E115" s="24">
        <f t="shared" si="3"/>
        <v>260</v>
      </c>
    </row>
    <row r="116" spans="1:5">
      <c r="A116" s="24">
        <v>113</v>
      </c>
      <c r="B116" s="24" t="s">
        <v>220</v>
      </c>
      <c r="C116" s="24" t="s">
        <v>141</v>
      </c>
      <c r="D116" s="24">
        <v>18.600000000000001</v>
      </c>
      <c r="E116" s="24">
        <f t="shared" si="3"/>
        <v>465.00000000000006</v>
      </c>
    </row>
    <row r="117" spans="1:5">
      <c r="A117" s="24">
        <v>114</v>
      </c>
      <c r="B117" s="24" t="s">
        <v>221</v>
      </c>
      <c r="C117" s="24" t="s">
        <v>141</v>
      </c>
      <c r="D117" s="24">
        <v>5.5</v>
      </c>
      <c r="E117" s="24">
        <f t="shared" si="3"/>
        <v>137.5</v>
      </c>
    </row>
    <row r="118" spans="1:5">
      <c r="A118" s="24">
        <v>115</v>
      </c>
      <c r="B118" s="24" t="s">
        <v>222</v>
      </c>
      <c r="C118" s="24" t="s">
        <v>141</v>
      </c>
      <c r="D118" s="24">
        <v>11.7</v>
      </c>
      <c r="E118" s="24">
        <f t="shared" si="3"/>
        <v>292.5</v>
      </c>
    </row>
    <row r="119" spans="1:5">
      <c r="A119" s="24" t="s">
        <v>160</v>
      </c>
      <c r="B119" s="24"/>
      <c r="C119" s="24"/>
      <c r="D119" s="24">
        <f>SUM(D4:D118)</f>
        <v>7626.260000000002</v>
      </c>
      <c r="E119" s="24">
        <f>D119*25</f>
        <v>190656.50000000006</v>
      </c>
    </row>
  </sheetData>
  <mergeCells count="2">
    <mergeCell ref="A1:E1"/>
    <mergeCell ref="A2:E2"/>
  </mergeCells>
  <phoneticPr fontId="20" type="noConversion"/>
  <pageMargins left="0.25" right="0.25" top="0.75" bottom="0.75" header="0.29861111111111099" footer="0.298611111111110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17"/>
  <sheetViews>
    <sheetView topLeftCell="A34" workbookViewId="0">
      <selection activeCell="I19" sqref="I19"/>
    </sheetView>
  </sheetViews>
  <sheetFormatPr defaultColWidth="9" defaultRowHeight="13.5"/>
  <cols>
    <col min="1" max="1" width="5" customWidth="1"/>
    <col min="3" max="3" width="11.75" customWidth="1"/>
    <col min="4" max="4" width="17.25" customWidth="1"/>
    <col min="5" max="5" width="18" customWidth="1"/>
  </cols>
  <sheetData>
    <row r="1" spans="1:5" ht="22.5">
      <c r="A1" s="47" t="s">
        <v>537</v>
      </c>
      <c r="B1" s="43"/>
      <c r="C1" s="43"/>
      <c r="D1" s="43"/>
      <c r="E1" s="43"/>
    </row>
    <row r="2" spans="1:5">
      <c r="A2" s="45" t="s">
        <v>538</v>
      </c>
      <c r="B2" s="44"/>
      <c r="C2" s="44"/>
      <c r="D2" s="44"/>
      <c r="E2" s="44"/>
    </row>
    <row r="3" spans="1:5" ht="40.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ht="14.25">
      <c r="A4" s="3">
        <v>1</v>
      </c>
      <c r="B4" s="12" t="s">
        <v>223</v>
      </c>
      <c r="C4" s="3" t="s">
        <v>6</v>
      </c>
      <c r="D4" s="11">
        <v>69</v>
      </c>
      <c r="E4" s="3">
        <f>D4*25</f>
        <v>1725</v>
      </c>
    </row>
    <row r="5" spans="1:5" ht="14.25">
      <c r="A5" s="3">
        <v>2</v>
      </c>
      <c r="B5" s="12" t="s">
        <v>224</v>
      </c>
      <c r="C5" s="3" t="s">
        <v>6</v>
      </c>
      <c r="D5" s="11">
        <v>53.7</v>
      </c>
      <c r="E5" s="3">
        <f t="shared" ref="E5:E68" si="0">D5*25</f>
        <v>1342.5</v>
      </c>
    </row>
    <row r="6" spans="1:5" ht="15.75">
      <c r="A6" s="3">
        <v>3</v>
      </c>
      <c r="B6" s="13" t="s">
        <v>225</v>
      </c>
      <c r="C6" s="3" t="s">
        <v>6</v>
      </c>
      <c r="D6" s="14">
        <v>89.3</v>
      </c>
      <c r="E6" s="3">
        <f t="shared" si="0"/>
        <v>2232.5</v>
      </c>
    </row>
    <row r="7" spans="1:5" ht="15.75">
      <c r="A7" s="3">
        <v>4</v>
      </c>
      <c r="B7" s="13" t="s">
        <v>226</v>
      </c>
      <c r="C7" s="3" t="s">
        <v>6</v>
      </c>
      <c r="D7" s="14">
        <v>11.6</v>
      </c>
      <c r="E7" s="3">
        <f t="shared" si="0"/>
        <v>290</v>
      </c>
    </row>
    <row r="8" spans="1:5" ht="15.75">
      <c r="A8" s="3">
        <v>5</v>
      </c>
      <c r="B8" s="13" t="s">
        <v>227</v>
      </c>
      <c r="C8" s="3" t="s">
        <v>6</v>
      </c>
      <c r="D8" s="14">
        <v>15.99</v>
      </c>
      <c r="E8" s="3">
        <f t="shared" si="0"/>
        <v>399.75</v>
      </c>
    </row>
    <row r="9" spans="1:5" ht="15">
      <c r="A9" s="3">
        <v>6</v>
      </c>
      <c r="B9" s="8" t="s">
        <v>228</v>
      </c>
      <c r="C9" s="3" t="s">
        <v>28</v>
      </c>
      <c r="D9" s="8">
        <v>5</v>
      </c>
      <c r="E9" s="3">
        <f t="shared" si="0"/>
        <v>125</v>
      </c>
    </row>
    <row r="10" spans="1:5" ht="15">
      <c r="A10" s="3">
        <v>7</v>
      </c>
      <c r="B10" s="8" t="s">
        <v>229</v>
      </c>
      <c r="C10" s="3" t="str">
        <f>+C12</f>
        <v>马渡</v>
      </c>
      <c r="D10" s="8">
        <v>3.5</v>
      </c>
      <c r="E10" s="3">
        <f t="shared" si="0"/>
        <v>87.5</v>
      </c>
    </row>
    <row r="11" spans="1:5" ht="15">
      <c r="A11" s="3">
        <v>8</v>
      </c>
      <c r="B11" s="8" t="s">
        <v>230</v>
      </c>
      <c r="C11" s="3" t="s">
        <v>28</v>
      </c>
      <c r="D11" s="8">
        <v>3.5</v>
      </c>
      <c r="E11" s="3">
        <f t="shared" si="0"/>
        <v>87.5</v>
      </c>
    </row>
    <row r="12" spans="1:5" ht="15">
      <c r="A12" s="3">
        <v>9</v>
      </c>
      <c r="B12" s="8" t="s">
        <v>231</v>
      </c>
      <c r="C12" s="3" t="s">
        <v>28</v>
      </c>
      <c r="D12" s="8">
        <v>1</v>
      </c>
      <c r="E12" s="3">
        <f t="shared" si="0"/>
        <v>25</v>
      </c>
    </row>
    <row r="13" spans="1:5" ht="15">
      <c r="A13" s="3">
        <v>10</v>
      </c>
      <c r="B13" s="8" t="s">
        <v>232</v>
      </c>
      <c r="C13" s="3" t="s">
        <v>28</v>
      </c>
      <c r="D13" s="8">
        <v>0.5</v>
      </c>
      <c r="E13" s="3">
        <f t="shared" si="0"/>
        <v>12.5</v>
      </c>
    </row>
    <row r="14" spans="1:5" ht="15">
      <c r="A14" s="3">
        <v>11</v>
      </c>
      <c r="B14" s="8" t="s">
        <v>233</v>
      </c>
      <c r="C14" s="3" t="s">
        <v>28</v>
      </c>
      <c r="D14" s="8">
        <v>1</v>
      </c>
      <c r="E14" s="3">
        <f t="shared" si="0"/>
        <v>25</v>
      </c>
    </row>
    <row r="15" spans="1:5" ht="15">
      <c r="A15" s="3">
        <v>12</v>
      </c>
      <c r="B15" s="8" t="s">
        <v>234</v>
      </c>
      <c r="C15" s="3" t="s">
        <v>28</v>
      </c>
      <c r="D15" s="8">
        <v>1</v>
      </c>
      <c r="E15" s="3">
        <f t="shared" si="0"/>
        <v>25</v>
      </c>
    </row>
    <row r="16" spans="1:5" ht="15">
      <c r="A16" s="3">
        <v>13</v>
      </c>
      <c r="B16" s="8" t="s">
        <v>235</v>
      </c>
      <c r="C16" s="3" t="s">
        <v>28</v>
      </c>
      <c r="D16" s="8">
        <v>1</v>
      </c>
      <c r="E16" s="3">
        <f t="shared" si="0"/>
        <v>25</v>
      </c>
    </row>
    <row r="17" spans="1:5" ht="15">
      <c r="A17" s="3">
        <v>14</v>
      </c>
      <c r="B17" s="8" t="s">
        <v>236</v>
      </c>
      <c r="C17" s="3" t="s">
        <v>28</v>
      </c>
      <c r="D17" s="8">
        <v>4.7</v>
      </c>
      <c r="E17" s="3">
        <f t="shared" si="0"/>
        <v>117.5</v>
      </c>
    </row>
    <row r="18" spans="1:5" ht="15">
      <c r="A18" s="3">
        <v>15</v>
      </c>
      <c r="B18" s="8" t="s">
        <v>237</v>
      </c>
      <c r="C18" s="3" t="s">
        <v>28</v>
      </c>
      <c r="D18" s="8">
        <v>0.6</v>
      </c>
      <c r="E18" s="3">
        <f t="shared" si="0"/>
        <v>15</v>
      </c>
    </row>
    <row r="19" spans="1:5" ht="15">
      <c r="A19" s="3">
        <v>16</v>
      </c>
      <c r="B19" s="8" t="s">
        <v>238</v>
      </c>
      <c r="C19" s="3" t="s">
        <v>28</v>
      </c>
      <c r="D19" s="8">
        <v>1</v>
      </c>
      <c r="E19" s="3">
        <f t="shared" si="0"/>
        <v>25</v>
      </c>
    </row>
    <row r="20" spans="1:5" ht="15">
      <c r="A20" s="3">
        <v>17</v>
      </c>
      <c r="B20" s="8" t="s">
        <v>239</v>
      </c>
      <c r="C20" s="3" t="s">
        <v>28</v>
      </c>
      <c r="D20" s="8">
        <v>0.8</v>
      </c>
      <c r="E20" s="3">
        <f t="shared" si="0"/>
        <v>20</v>
      </c>
    </row>
    <row r="21" spans="1:5" ht="15">
      <c r="A21" s="3">
        <v>18</v>
      </c>
      <c r="B21" s="8" t="s">
        <v>240</v>
      </c>
      <c r="C21" s="3" t="s">
        <v>28</v>
      </c>
      <c r="D21" s="8">
        <v>0.8</v>
      </c>
      <c r="E21" s="3">
        <f t="shared" si="0"/>
        <v>20</v>
      </c>
    </row>
    <row r="22" spans="1:5" ht="15">
      <c r="A22" s="3">
        <v>19</v>
      </c>
      <c r="B22" s="8" t="s">
        <v>241</v>
      </c>
      <c r="C22" s="3" t="s">
        <v>28</v>
      </c>
      <c r="D22" s="8">
        <v>0.6</v>
      </c>
      <c r="E22" s="3">
        <f t="shared" si="0"/>
        <v>15</v>
      </c>
    </row>
    <row r="23" spans="1:5" ht="15">
      <c r="A23" s="3">
        <v>20</v>
      </c>
      <c r="B23" s="8" t="s">
        <v>242</v>
      </c>
      <c r="C23" s="3" t="s">
        <v>28</v>
      </c>
      <c r="D23" s="8">
        <v>0.8</v>
      </c>
      <c r="E23" s="3">
        <f t="shared" si="0"/>
        <v>20</v>
      </c>
    </row>
    <row r="24" spans="1:5" ht="15">
      <c r="A24" s="3">
        <v>21</v>
      </c>
      <c r="B24" s="8" t="s">
        <v>243</v>
      </c>
      <c r="C24" s="3" t="s">
        <v>28</v>
      </c>
      <c r="D24" s="8">
        <v>0.8</v>
      </c>
      <c r="E24" s="3">
        <f t="shared" si="0"/>
        <v>20</v>
      </c>
    </row>
    <row r="25" spans="1:5" ht="15">
      <c r="A25" s="3">
        <v>22</v>
      </c>
      <c r="B25" s="8" t="s">
        <v>244</v>
      </c>
      <c r="C25" s="3" t="s">
        <v>28</v>
      </c>
      <c r="D25" s="8">
        <v>1</v>
      </c>
      <c r="E25" s="3">
        <f t="shared" si="0"/>
        <v>25</v>
      </c>
    </row>
    <row r="26" spans="1:5" ht="15">
      <c r="A26" s="3">
        <v>23</v>
      </c>
      <c r="B26" s="8" t="s">
        <v>245</v>
      </c>
      <c r="C26" s="3" t="s">
        <v>28</v>
      </c>
      <c r="D26" s="8">
        <v>0.6</v>
      </c>
      <c r="E26" s="3">
        <f t="shared" si="0"/>
        <v>15</v>
      </c>
    </row>
    <row r="27" spans="1:5" ht="15">
      <c r="A27" s="3">
        <v>24</v>
      </c>
      <c r="B27" s="8" t="s">
        <v>246</v>
      </c>
      <c r="C27" s="3" t="s">
        <v>28</v>
      </c>
      <c r="D27" s="8">
        <v>0.8</v>
      </c>
      <c r="E27" s="3">
        <f t="shared" si="0"/>
        <v>20</v>
      </c>
    </row>
    <row r="28" spans="1:5" ht="15">
      <c r="A28" s="3">
        <v>25</v>
      </c>
      <c r="B28" s="7" t="s">
        <v>247</v>
      </c>
      <c r="C28" s="3" t="s">
        <v>28</v>
      </c>
      <c r="D28" s="8">
        <v>0.8</v>
      </c>
      <c r="E28" s="3">
        <f t="shared" si="0"/>
        <v>20</v>
      </c>
    </row>
    <row r="29" spans="1:5" ht="15">
      <c r="A29" s="3">
        <v>26</v>
      </c>
      <c r="B29" s="7" t="s">
        <v>248</v>
      </c>
      <c r="C29" s="3" t="s">
        <v>28</v>
      </c>
      <c r="D29" s="8">
        <v>0.6</v>
      </c>
      <c r="E29" s="3">
        <f t="shared" si="0"/>
        <v>15</v>
      </c>
    </row>
    <row r="30" spans="1:5" ht="15">
      <c r="A30" s="3">
        <v>27</v>
      </c>
      <c r="B30" s="8" t="s">
        <v>249</v>
      </c>
      <c r="C30" s="3" t="s">
        <v>28</v>
      </c>
      <c r="D30" s="8">
        <v>2.4</v>
      </c>
      <c r="E30" s="3">
        <f t="shared" si="0"/>
        <v>60</v>
      </c>
    </row>
    <row r="31" spans="1:5" ht="15">
      <c r="A31" s="3">
        <v>28</v>
      </c>
      <c r="B31" s="8" t="s">
        <v>250</v>
      </c>
      <c r="C31" s="3" t="s">
        <v>28</v>
      </c>
      <c r="D31" s="8">
        <v>4</v>
      </c>
      <c r="E31" s="3">
        <f t="shared" si="0"/>
        <v>100</v>
      </c>
    </row>
    <row r="32" spans="1:5" ht="15">
      <c r="A32" s="3">
        <v>29</v>
      </c>
      <c r="B32" s="8" t="s">
        <v>251</v>
      </c>
      <c r="C32" s="3" t="s">
        <v>28</v>
      </c>
      <c r="D32" s="8">
        <v>3.86</v>
      </c>
      <c r="E32" s="3">
        <f t="shared" si="0"/>
        <v>96.5</v>
      </c>
    </row>
    <row r="33" spans="1:5" ht="15">
      <c r="A33" s="3">
        <v>30</v>
      </c>
      <c r="B33" s="8" t="s">
        <v>252</v>
      </c>
      <c r="C33" s="3" t="s">
        <v>28</v>
      </c>
      <c r="D33" s="8">
        <v>1.5</v>
      </c>
      <c r="E33" s="3">
        <f t="shared" si="0"/>
        <v>37.5</v>
      </c>
    </row>
    <row r="34" spans="1:5" ht="15">
      <c r="A34" s="3">
        <v>31</v>
      </c>
      <c r="B34" s="8" t="s">
        <v>253</v>
      </c>
      <c r="C34" s="3" t="s">
        <v>28</v>
      </c>
      <c r="D34" s="8">
        <v>1.8</v>
      </c>
      <c r="E34" s="3">
        <f t="shared" si="0"/>
        <v>45</v>
      </c>
    </row>
    <row r="35" spans="1:5" ht="15">
      <c r="A35" s="3">
        <v>32</v>
      </c>
      <c r="B35" s="8" t="s">
        <v>254</v>
      </c>
      <c r="C35" s="3" t="s">
        <v>28</v>
      </c>
      <c r="D35" s="8">
        <v>1.2</v>
      </c>
      <c r="E35" s="3">
        <f t="shared" si="0"/>
        <v>30</v>
      </c>
    </row>
    <row r="36" spans="1:5" ht="15">
      <c r="A36" s="3">
        <v>33</v>
      </c>
      <c r="B36" s="8" t="s">
        <v>255</v>
      </c>
      <c r="C36" s="3" t="s">
        <v>28</v>
      </c>
      <c r="D36" s="8">
        <v>1.2</v>
      </c>
      <c r="E36" s="3">
        <f t="shared" si="0"/>
        <v>30</v>
      </c>
    </row>
    <row r="37" spans="1:5" ht="15">
      <c r="A37" s="3">
        <v>34</v>
      </c>
      <c r="B37" s="8" t="s">
        <v>256</v>
      </c>
      <c r="C37" s="3" t="s">
        <v>28</v>
      </c>
      <c r="D37" s="8">
        <v>0.4</v>
      </c>
      <c r="E37" s="3">
        <f t="shared" si="0"/>
        <v>10</v>
      </c>
    </row>
    <row r="38" spans="1:5" ht="15">
      <c r="A38" s="3">
        <v>35</v>
      </c>
      <c r="B38" s="8" t="s">
        <v>257</v>
      </c>
      <c r="C38" s="3" t="s">
        <v>28</v>
      </c>
      <c r="D38" s="8">
        <v>2</v>
      </c>
      <c r="E38" s="3">
        <f t="shared" si="0"/>
        <v>50</v>
      </c>
    </row>
    <row r="39" spans="1:5" ht="15">
      <c r="A39" s="3">
        <v>36</v>
      </c>
      <c r="B39" s="8" t="s">
        <v>258</v>
      </c>
      <c r="C39" s="3" t="s">
        <v>28</v>
      </c>
      <c r="D39" s="8">
        <v>1.5</v>
      </c>
      <c r="E39" s="3">
        <f t="shared" si="0"/>
        <v>37.5</v>
      </c>
    </row>
    <row r="40" spans="1:5" ht="15">
      <c r="A40" s="3">
        <v>37</v>
      </c>
      <c r="B40" s="8" t="s">
        <v>259</v>
      </c>
      <c r="C40" s="3" t="s">
        <v>28</v>
      </c>
      <c r="D40" s="8">
        <v>1.5</v>
      </c>
      <c r="E40" s="3">
        <f t="shared" si="0"/>
        <v>37.5</v>
      </c>
    </row>
    <row r="41" spans="1:5" ht="15">
      <c r="A41" s="3">
        <v>38</v>
      </c>
      <c r="B41" s="8" t="s">
        <v>260</v>
      </c>
      <c r="C41" s="3" t="s">
        <v>28</v>
      </c>
      <c r="D41" s="8">
        <v>2.5</v>
      </c>
      <c r="E41" s="3">
        <f t="shared" si="0"/>
        <v>62.5</v>
      </c>
    </row>
    <row r="42" spans="1:5" ht="15">
      <c r="A42" s="3">
        <v>39</v>
      </c>
      <c r="B42" s="8" t="s">
        <v>261</v>
      </c>
      <c r="C42" s="3" t="s">
        <v>28</v>
      </c>
      <c r="D42" s="8">
        <v>4.5</v>
      </c>
      <c r="E42" s="3">
        <f t="shared" si="0"/>
        <v>112.5</v>
      </c>
    </row>
    <row r="43" spans="1:5" ht="15">
      <c r="A43" s="3">
        <v>40</v>
      </c>
      <c r="B43" s="8" t="s">
        <v>262</v>
      </c>
      <c r="C43" s="3" t="s">
        <v>28</v>
      </c>
      <c r="D43" s="8">
        <v>0.7</v>
      </c>
      <c r="E43" s="3">
        <f t="shared" si="0"/>
        <v>17.5</v>
      </c>
    </row>
    <row r="44" spans="1:5" ht="15">
      <c r="A44" s="3">
        <v>41</v>
      </c>
      <c r="B44" s="8" t="s">
        <v>263</v>
      </c>
      <c r="C44" s="3" t="s">
        <v>28</v>
      </c>
      <c r="D44" s="8">
        <v>0.3</v>
      </c>
      <c r="E44" s="3">
        <f t="shared" si="0"/>
        <v>7.5</v>
      </c>
    </row>
    <row r="45" spans="1:5" ht="15">
      <c r="A45" s="3">
        <v>42</v>
      </c>
      <c r="B45" s="8" t="s">
        <v>264</v>
      </c>
      <c r="C45" s="3" t="s">
        <v>28</v>
      </c>
      <c r="D45" s="8">
        <v>0.5</v>
      </c>
      <c r="E45" s="3">
        <f t="shared" si="0"/>
        <v>12.5</v>
      </c>
    </row>
    <row r="46" spans="1:5" ht="15">
      <c r="A46" s="3">
        <v>43</v>
      </c>
      <c r="B46" s="8" t="s">
        <v>265</v>
      </c>
      <c r="C46" s="3" t="s">
        <v>28</v>
      </c>
      <c r="D46" s="8">
        <v>0.4</v>
      </c>
      <c r="E46" s="3">
        <f t="shared" si="0"/>
        <v>10</v>
      </c>
    </row>
    <row r="47" spans="1:5" ht="15">
      <c r="A47" s="3">
        <v>44</v>
      </c>
      <c r="B47" s="8" t="s">
        <v>266</v>
      </c>
      <c r="C47" s="3" t="s">
        <v>28</v>
      </c>
      <c r="D47" s="8">
        <v>0.4</v>
      </c>
      <c r="E47" s="3">
        <f t="shared" si="0"/>
        <v>10</v>
      </c>
    </row>
    <row r="48" spans="1:5" ht="15">
      <c r="A48" s="3">
        <v>45</v>
      </c>
      <c r="B48" s="8" t="s">
        <v>267</v>
      </c>
      <c r="C48" s="3" t="s">
        <v>28</v>
      </c>
      <c r="D48" s="8">
        <v>0.8</v>
      </c>
      <c r="E48" s="3">
        <f t="shared" si="0"/>
        <v>20</v>
      </c>
    </row>
    <row r="49" spans="1:5" ht="15">
      <c r="A49" s="3">
        <v>46</v>
      </c>
      <c r="B49" s="8" t="s">
        <v>268</v>
      </c>
      <c r="C49" s="3" t="s">
        <v>28</v>
      </c>
      <c r="D49" s="8">
        <v>1.5</v>
      </c>
      <c r="E49" s="3">
        <f t="shared" si="0"/>
        <v>37.5</v>
      </c>
    </row>
    <row r="50" spans="1:5" ht="15">
      <c r="A50" s="3">
        <v>47</v>
      </c>
      <c r="B50" s="7" t="s">
        <v>269</v>
      </c>
      <c r="C50" s="3" t="s">
        <v>28</v>
      </c>
      <c r="D50" s="8">
        <v>0.6</v>
      </c>
      <c r="E50" s="3">
        <f t="shared" si="0"/>
        <v>15</v>
      </c>
    </row>
    <row r="51" spans="1:5" ht="15">
      <c r="A51" s="3">
        <v>48</v>
      </c>
      <c r="B51" s="8" t="s">
        <v>270</v>
      </c>
      <c r="C51" s="3" t="s">
        <v>28</v>
      </c>
      <c r="D51" s="8">
        <v>5.3</v>
      </c>
      <c r="E51" s="3">
        <f t="shared" si="0"/>
        <v>132.5</v>
      </c>
    </row>
    <row r="52" spans="1:5" ht="15">
      <c r="A52" s="3">
        <v>49</v>
      </c>
      <c r="B52" s="8" t="s">
        <v>271</v>
      </c>
      <c r="C52" s="3" t="s">
        <v>28</v>
      </c>
      <c r="D52" s="8">
        <v>0.3</v>
      </c>
      <c r="E52" s="3">
        <f t="shared" si="0"/>
        <v>7.5</v>
      </c>
    </row>
    <row r="53" spans="1:5" ht="15">
      <c r="A53" s="3">
        <v>50</v>
      </c>
      <c r="B53" s="8" t="s">
        <v>272</v>
      </c>
      <c r="C53" s="3" t="s">
        <v>28</v>
      </c>
      <c r="D53" s="8">
        <v>0.2</v>
      </c>
      <c r="E53" s="3">
        <f t="shared" si="0"/>
        <v>5</v>
      </c>
    </row>
    <row r="54" spans="1:5" ht="15">
      <c r="A54" s="3">
        <v>51</v>
      </c>
      <c r="B54" s="8" t="s">
        <v>273</v>
      </c>
      <c r="C54" s="3" t="s">
        <v>28</v>
      </c>
      <c r="D54" s="8">
        <v>1</v>
      </c>
      <c r="E54" s="3">
        <f t="shared" si="0"/>
        <v>25</v>
      </c>
    </row>
    <row r="55" spans="1:5" ht="15">
      <c r="A55" s="3">
        <v>52</v>
      </c>
      <c r="B55" s="8" t="s">
        <v>274</v>
      </c>
      <c r="C55" s="3" t="s">
        <v>28</v>
      </c>
      <c r="D55" s="8">
        <v>1.8</v>
      </c>
      <c r="E55" s="3">
        <f t="shared" si="0"/>
        <v>45</v>
      </c>
    </row>
    <row r="56" spans="1:5" ht="15">
      <c r="A56" s="3">
        <v>53</v>
      </c>
      <c r="B56" s="8" t="s">
        <v>275</v>
      </c>
      <c r="C56" s="3" t="s">
        <v>28</v>
      </c>
      <c r="D56" s="8">
        <v>1</v>
      </c>
      <c r="E56" s="3">
        <f t="shared" si="0"/>
        <v>25</v>
      </c>
    </row>
    <row r="57" spans="1:5" ht="15">
      <c r="A57" s="3">
        <v>54</v>
      </c>
      <c r="B57" s="8" t="s">
        <v>276</v>
      </c>
      <c r="C57" s="3" t="s">
        <v>28</v>
      </c>
      <c r="D57" s="8">
        <v>0.8</v>
      </c>
      <c r="E57" s="3">
        <f t="shared" si="0"/>
        <v>20</v>
      </c>
    </row>
    <row r="58" spans="1:5" ht="15">
      <c r="A58" s="3">
        <v>55</v>
      </c>
      <c r="B58" s="8" t="s">
        <v>277</v>
      </c>
      <c r="C58" s="3" t="s">
        <v>28</v>
      </c>
      <c r="D58" s="8">
        <v>0.5</v>
      </c>
      <c r="E58" s="3">
        <f t="shared" si="0"/>
        <v>12.5</v>
      </c>
    </row>
    <row r="59" spans="1:5" ht="15">
      <c r="A59" s="3">
        <v>56</v>
      </c>
      <c r="B59" s="8" t="s">
        <v>278</v>
      </c>
      <c r="C59" s="3" t="s">
        <v>28</v>
      </c>
      <c r="D59" s="8">
        <v>0.5</v>
      </c>
      <c r="E59" s="3">
        <f t="shared" si="0"/>
        <v>12.5</v>
      </c>
    </row>
    <row r="60" spans="1:5" ht="14.25">
      <c r="A60" s="3">
        <v>57</v>
      </c>
      <c r="B60" s="6" t="s">
        <v>279</v>
      </c>
      <c r="C60" s="6" t="s">
        <v>61</v>
      </c>
      <c r="D60" s="6">
        <v>1.5</v>
      </c>
      <c r="E60" s="3">
        <f t="shared" si="0"/>
        <v>37.5</v>
      </c>
    </row>
    <row r="61" spans="1:5" ht="14.25">
      <c r="A61" s="3">
        <v>58</v>
      </c>
      <c r="B61" s="6" t="s">
        <v>280</v>
      </c>
      <c r="C61" s="6" t="s">
        <v>61</v>
      </c>
      <c r="D61" s="6">
        <v>6</v>
      </c>
      <c r="E61" s="3">
        <f t="shared" si="0"/>
        <v>150</v>
      </c>
    </row>
    <row r="62" spans="1:5" ht="14.25">
      <c r="A62" s="3">
        <v>59</v>
      </c>
      <c r="B62" s="6" t="s">
        <v>281</v>
      </c>
      <c r="C62" s="6" t="s">
        <v>61</v>
      </c>
      <c r="D62" s="6">
        <v>15</v>
      </c>
      <c r="E62" s="3">
        <f t="shared" si="0"/>
        <v>375</v>
      </c>
    </row>
    <row r="63" spans="1:5" ht="14.25">
      <c r="A63" s="3">
        <v>60</v>
      </c>
      <c r="B63" s="6" t="s">
        <v>282</v>
      </c>
      <c r="C63" s="6" t="s">
        <v>61</v>
      </c>
      <c r="D63" s="6">
        <v>1.5</v>
      </c>
      <c r="E63" s="3">
        <f t="shared" si="0"/>
        <v>37.5</v>
      </c>
    </row>
    <row r="64" spans="1:5" ht="14.25">
      <c r="A64" s="3">
        <v>61</v>
      </c>
      <c r="B64" s="6" t="s">
        <v>283</v>
      </c>
      <c r="C64" s="6" t="s">
        <v>61</v>
      </c>
      <c r="D64" s="6">
        <v>1.2</v>
      </c>
      <c r="E64" s="3">
        <f t="shared" si="0"/>
        <v>30</v>
      </c>
    </row>
    <row r="65" spans="1:5" ht="14.25">
      <c r="A65" s="3">
        <v>62</v>
      </c>
      <c r="B65" s="6" t="s">
        <v>284</v>
      </c>
      <c r="C65" s="6" t="s">
        <v>61</v>
      </c>
      <c r="D65" s="6">
        <v>0.3</v>
      </c>
      <c r="E65" s="3">
        <f t="shared" si="0"/>
        <v>7.5</v>
      </c>
    </row>
    <row r="66" spans="1:5" ht="14.25">
      <c r="A66" s="3">
        <v>63</v>
      </c>
      <c r="B66" s="6" t="s">
        <v>285</v>
      </c>
      <c r="C66" s="6" t="s">
        <v>61</v>
      </c>
      <c r="D66" s="6">
        <v>0.5</v>
      </c>
      <c r="E66" s="3">
        <f t="shared" si="0"/>
        <v>12.5</v>
      </c>
    </row>
    <row r="67" spans="1:5" ht="14.25">
      <c r="A67" s="3">
        <v>64</v>
      </c>
      <c r="B67" s="6" t="s">
        <v>286</v>
      </c>
      <c r="C67" s="6" t="s">
        <v>61</v>
      </c>
      <c r="D67" s="6">
        <v>0.5</v>
      </c>
      <c r="E67" s="3">
        <f t="shared" si="0"/>
        <v>12.5</v>
      </c>
    </row>
    <row r="68" spans="1:5" ht="14.25">
      <c r="A68" s="3">
        <v>65</v>
      </c>
      <c r="B68" s="6" t="s">
        <v>287</v>
      </c>
      <c r="C68" s="6" t="s">
        <v>61</v>
      </c>
      <c r="D68" s="6">
        <v>0.5</v>
      </c>
      <c r="E68" s="3">
        <f t="shared" si="0"/>
        <v>12.5</v>
      </c>
    </row>
    <row r="69" spans="1:5" ht="14.25">
      <c r="A69" s="3">
        <v>66</v>
      </c>
      <c r="B69" s="6" t="s">
        <v>288</v>
      </c>
      <c r="C69" s="6" t="s">
        <v>61</v>
      </c>
      <c r="D69" s="6">
        <v>0.3</v>
      </c>
      <c r="E69" s="3">
        <f t="shared" ref="E69:E132" si="1">D69*25</f>
        <v>7.5</v>
      </c>
    </row>
    <row r="70" spans="1:5" ht="14.25">
      <c r="A70" s="3">
        <v>67</v>
      </c>
      <c r="B70" s="6" t="s">
        <v>289</v>
      </c>
      <c r="C70" s="6" t="s">
        <v>61</v>
      </c>
      <c r="D70" s="6">
        <v>0.5</v>
      </c>
      <c r="E70" s="3">
        <f t="shared" si="1"/>
        <v>12.5</v>
      </c>
    </row>
    <row r="71" spans="1:5" ht="14.25">
      <c r="A71" s="3">
        <v>68</v>
      </c>
      <c r="B71" s="6" t="s">
        <v>290</v>
      </c>
      <c r="C71" s="6" t="s">
        <v>61</v>
      </c>
      <c r="D71" s="6">
        <v>0.5</v>
      </c>
      <c r="E71" s="3">
        <f t="shared" si="1"/>
        <v>12.5</v>
      </c>
    </row>
    <row r="72" spans="1:5" ht="14.25">
      <c r="A72" s="3">
        <v>69</v>
      </c>
      <c r="B72" s="6" t="s">
        <v>291</v>
      </c>
      <c r="C72" s="6" t="s">
        <v>61</v>
      </c>
      <c r="D72" s="6">
        <v>0.3</v>
      </c>
      <c r="E72" s="3">
        <f t="shared" si="1"/>
        <v>7.5</v>
      </c>
    </row>
    <row r="73" spans="1:5" ht="14.25">
      <c r="A73" s="3">
        <v>70</v>
      </c>
      <c r="B73" s="6" t="s">
        <v>292</v>
      </c>
      <c r="C73" s="6" t="s">
        <v>61</v>
      </c>
      <c r="D73" s="6">
        <v>0.3</v>
      </c>
      <c r="E73" s="3">
        <f t="shared" si="1"/>
        <v>7.5</v>
      </c>
    </row>
    <row r="74" spans="1:5" ht="14.25">
      <c r="A74" s="3">
        <v>71</v>
      </c>
      <c r="B74" s="6" t="s">
        <v>293</v>
      </c>
      <c r="C74" s="6" t="s">
        <v>61</v>
      </c>
      <c r="D74" s="6">
        <v>2</v>
      </c>
      <c r="E74" s="3">
        <f t="shared" si="1"/>
        <v>50</v>
      </c>
    </row>
    <row r="75" spans="1:5" ht="14.25">
      <c r="A75" s="3">
        <v>72</v>
      </c>
      <c r="B75" s="6" t="s">
        <v>294</v>
      </c>
      <c r="C75" s="6" t="s">
        <v>61</v>
      </c>
      <c r="D75" s="6">
        <v>1</v>
      </c>
      <c r="E75" s="3">
        <f t="shared" si="1"/>
        <v>25</v>
      </c>
    </row>
    <row r="76" spans="1:5" ht="14.25">
      <c r="A76" s="3">
        <v>73</v>
      </c>
      <c r="B76" s="6" t="s">
        <v>295</v>
      </c>
      <c r="C76" s="6" t="s">
        <v>61</v>
      </c>
      <c r="D76" s="6">
        <v>1</v>
      </c>
      <c r="E76" s="3">
        <f t="shared" si="1"/>
        <v>25</v>
      </c>
    </row>
    <row r="77" spans="1:5" ht="14.25">
      <c r="A77" s="3">
        <v>74</v>
      </c>
      <c r="B77" s="6" t="s">
        <v>296</v>
      </c>
      <c r="C77" s="6" t="s">
        <v>61</v>
      </c>
      <c r="D77" s="6">
        <v>2.5</v>
      </c>
      <c r="E77" s="3">
        <f t="shared" si="1"/>
        <v>62.5</v>
      </c>
    </row>
    <row r="78" spans="1:5" ht="14.25">
      <c r="A78" s="3">
        <v>75</v>
      </c>
      <c r="B78" s="6" t="s">
        <v>297</v>
      </c>
      <c r="C78" s="6" t="s">
        <v>61</v>
      </c>
      <c r="D78" s="6">
        <v>6.5</v>
      </c>
      <c r="E78" s="3">
        <f t="shared" si="1"/>
        <v>162.5</v>
      </c>
    </row>
    <row r="79" spans="1:5" ht="14.25">
      <c r="A79" s="3">
        <v>76</v>
      </c>
      <c r="B79" s="6" t="s">
        <v>298</v>
      </c>
      <c r="C79" s="6" t="s">
        <v>61</v>
      </c>
      <c r="D79" s="6">
        <v>6.5</v>
      </c>
      <c r="E79" s="3">
        <f t="shared" si="1"/>
        <v>162.5</v>
      </c>
    </row>
    <row r="80" spans="1:5" ht="14.25">
      <c r="A80" s="3">
        <v>77</v>
      </c>
      <c r="B80" s="6" t="s">
        <v>299</v>
      </c>
      <c r="C80" s="6" t="s">
        <v>61</v>
      </c>
      <c r="D80" s="6">
        <v>0.4</v>
      </c>
      <c r="E80" s="3">
        <f t="shared" si="1"/>
        <v>10</v>
      </c>
    </row>
    <row r="81" spans="1:5" ht="14.25">
      <c r="A81" s="3">
        <v>78</v>
      </c>
      <c r="B81" s="6" t="s">
        <v>300</v>
      </c>
      <c r="C81" s="6" t="s">
        <v>61</v>
      </c>
      <c r="D81" s="6">
        <v>0.4</v>
      </c>
      <c r="E81" s="3">
        <f t="shared" si="1"/>
        <v>10</v>
      </c>
    </row>
    <row r="82" spans="1:5" ht="14.25">
      <c r="A82" s="3">
        <v>79</v>
      </c>
      <c r="B82" s="6" t="s">
        <v>301</v>
      </c>
      <c r="C82" s="6" t="s">
        <v>61</v>
      </c>
      <c r="D82" s="6">
        <v>0.5</v>
      </c>
      <c r="E82" s="3">
        <f t="shared" si="1"/>
        <v>12.5</v>
      </c>
    </row>
    <row r="83" spans="1:5" ht="14.25">
      <c r="A83" s="3">
        <v>80</v>
      </c>
      <c r="B83" s="6" t="s">
        <v>302</v>
      </c>
      <c r="C83" s="6" t="s">
        <v>61</v>
      </c>
      <c r="D83" s="6">
        <v>0.6</v>
      </c>
      <c r="E83" s="3">
        <f t="shared" si="1"/>
        <v>15</v>
      </c>
    </row>
    <row r="84" spans="1:5" ht="14.25">
      <c r="A84" s="3">
        <v>81</v>
      </c>
      <c r="B84" s="6" t="s">
        <v>303</v>
      </c>
      <c r="C84" s="6" t="s">
        <v>61</v>
      </c>
      <c r="D84" s="6">
        <v>1</v>
      </c>
      <c r="E84" s="3">
        <f t="shared" si="1"/>
        <v>25</v>
      </c>
    </row>
    <row r="85" spans="1:5" ht="14.25">
      <c r="A85" s="3">
        <v>82</v>
      </c>
      <c r="B85" s="6" t="s">
        <v>304</v>
      </c>
      <c r="C85" s="6" t="s">
        <v>61</v>
      </c>
      <c r="D85" s="6">
        <v>0.6</v>
      </c>
      <c r="E85" s="3">
        <f t="shared" si="1"/>
        <v>15</v>
      </c>
    </row>
    <row r="86" spans="1:5" ht="14.25">
      <c r="A86" s="3">
        <v>83</v>
      </c>
      <c r="B86" s="6" t="s">
        <v>305</v>
      </c>
      <c r="C86" s="6" t="s">
        <v>61</v>
      </c>
      <c r="D86" s="6">
        <v>0.4</v>
      </c>
      <c r="E86" s="3">
        <f t="shared" si="1"/>
        <v>10</v>
      </c>
    </row>
    <row r="87" spans="1:5" ht="14.25">
      <c r="A87" s="3">
        <v>84</v>
      </c>
      <c r="B87" s="6" t="s">
        <v>306</v>
      </c>
      <c r="C87" s="6" t="s">
        <v>61</v>
      </c>
      <c r="D87" s="6">
        <v>0.6</v>
      </c>
      <c r="E87" s="3">
        <f t="shared" si="1"/>
        <v>15</v>
      </c>
    </row>
    <row r="88" spans="1:5" ht="14.25">
      <c r="A88" s="3">
        <v>85</v>
      </c>
      <c r="B88" s="6" t="s">
        <v>307</v>
      </c>
      <c r="C88" s="6" t="s">
        <v>61</v>
      </c>
      <c r="D88" s="6">
        <v>0.5</v>
      </c>
      <c r="E88" s="3">
        <f t="shared" si="1"/>
        <v>12.5</v>
      </c>
    </row>
    <row r="89" spans="1:5" ht="14.25">
      <c r="A89" s="3">
        <v>86</v>
      </c>
      <c r="B89" s="6" t="s">
        <v>308</v>
      </c>
      <c r="C89" s="6" t="s">
        <v>61</v>
      </c>
      <c r="D89" s="6">
        <v>0.6</v>
      </c>
      <c r="E89" s="3">
        <f t="shared" si="1"/>
        <v>15</v>
      </c>
    </row>
    <row r="90" spans="1:5" ht="14.25">
      <c r="A90" s="3">
        <v>87</v>
      </c>
      <c r="B90" s="6" t="s">
        <v>309</v>
      </c>
      <c r="C90" s="6" t="s">
        <v>61</v>
      </c>
      <c r="D90" s="6">
        <v>0.35</v>
      </c>
      <c r="E90" s="3">
        <f t="shared" si="1"/>
        <v>8.75</v>
      </c>
    </row>
    <row r="91" spans="1:5" ht="14.25">
      <c r="A91" s="3">
        <v>88</v>
      </c>
      <c r="B91" s="6" t="s">
        <v>310</v>
      </c>
      <c r="C91" s="6" t="s">
        <v>61</v>
      </c>
      <c r="D91" s="6">
        <v>0.4</v>
      </c>
      <c r="E91" s="3">
        <f t="shared" si="1"/>
        <v>10</v>
      </c>
    </row>
    <row r="92" spans="1:5" ht="14.25">
      <c r="A92" s="3">
        <v>89</v>
      </c>
      <c r="B92" s="6" t="s">
        <v>311</v>
      </c>
      <c r="C92" s="6" t="s">
        <v>61</v>
      </c>
      <c r="D92" s="6">
        <v>0.4</v>
      </c>
      <c r="E92" s="3">
        <f t="shared" si="1"/>
        <v>10</v>
      </c>
    </row>
    <row r="93" spans="1:5" ht="14.25">
      <c r="A93" s="3">
        <v>90</v>
      </c>
      <c r="B93" s="6" t="s">
        <v>312</v>
      </c>
      <c r="C93" s="6" t="s">
        <v>61</v>
      </c>
      <c r="D93" s="6">
        <v>0.3</v>
      </c>
      <c r="E93" s="3">
        <f t="shared" si="1"/>
        <v>7.5</v>
      </c>
    </row>
    <row r="94" spans="1:5" ht="14.25">
      <c r="A94" s="3">
        <v>91</v>
      </c>
      <c r="B94" s="6" t="s">
        <v>313</v>
      </c>
      <c r="C94" s="6" t="s">
        <v>61</v>
      </c>
      <c r="D94" s="6">
        <v>1</v>
      </c>
      <c r="E94" s="3">
        <f t="shared" si="1"/>
        <v>25</v>
      </c>
    </row>
    <row r="95" spans="1:5" ht="14.25">
      <c r="A95" s="3">
        <v>92</v>
      </c>
      <c r="B95" s="6" t="s">
        <v>314</v>
      </c>
      <c r="C95" s="6" t="s">
        <v>61</v>
      </c>
      <c r="D95" s="6">
        <v>1.5</v>
      </c>
      <c r="E95" s="3">
        <f t="shared" si="1"/>
        <v>37.5</v>
      </c>
    </row>
    <row r="96" spans="1:5" ht="14.25">
      <c r="A96" s="3">
        <v>93</v>
      </c>
      <c r="B96" s="6" t="s">
        <v>315</v>
      </c>
      <c r="C96" s="6" t="s">
        <v>61</v>
      </c>
      <c r="D96" s="6">
        <v>1</v>
      </c>
      <c r="E96" s="3">
        <f t="shared" si="1"/>
        <v>25</v>
      </c>
    </row>
    <row r="97" spans="1:5" ht="14.25">
      <c r="A97" s="3">
        <v>94</v>
      </c>
      <c r="B97" s="6" t="s">
        <v>316</v>
      </c>
      <c r="C97" s="6" t="s">
        <v>61</v>
      </c>
      <c r="D97" s="6">
        <v>0.5</v>
      </c>
      <c r="E97" s="3">
        <f t="shared" si="1"/>
        <v>12.5</v>
      </c>
    </row>
    <row r="98" spans="1:5" ht="14.25">
      <c r="A98" s="3">
        <v>95</v>
      </c>
      <c r="B98" s="6" t="s">
        <v>317</v>
      </c>
      <c r="C98" s="6" t="s">
        <v>61</v>
      </c>
      <c r="D98" s="6">
        <v>0.5</v>
      </c>
      <c r="E98" s="3">
        <f t="shared" si="1"/>
        <v>12.5</v>
      </c>
    </row>
    <row r="99" spans="1:5" ht="14.25">
      <c r="A99" s="3">
        <v>96</v>
      </c>
      <c r="B99" s="6" t="s">
        <v>318</v>
      </c>
      <c r="C99" s="6" t="s">
        <v>61</v>
      </c>
      <c r="D99" s="6">
        <v>6</v>
      </c>
      <c r="E99" s="3">
        <f t="shared" si="1"/>
        <v>150</v>
      </c>
    </row>
    <row r="100" spans="1:5" ht="14.25">
      <c r="A100" s="3">
        <v>97</v>
      </c>
      <c r="B100" s="6" t="s">
        <v>319</v>
      </c>
      <c r="C100" s="6" t="s">
        <v>61</v>
      </c>
      <c r="D100" s="6">
        <v>16</v>
      </c>
      <c r="E100" s="3">
        <f t="shared" si="1"/>
        <v>400</v>
      </c>
    </row>
    <row r="101" spans="1:5" ht="15.75">
      <c r="A101" s="3">
        <v>98</v>
      </c>
      <c r="B101" s="13" t="s">
        <v>162</v>
      </c>
      <c r="C101" s="3" t="s">
        <v>20</v>
      </c>
      <c r="D101" s="14">
        <v>50</v>
      </c>
      <c r="E101" s="3">
        <f t="shared" si="1"/>
        <v>1250</v>
      </c>
    </row>
    <row r="102" spans="1:5" ht="14.25">
      <c r="A102" s="3">
        <v>99</v>
      </c>
      <c r="B102" s="6" t="s">
        <v>42</v>
      </c>
      <c r="C102" s="10" t="s">
        <v>39</v>
      </c>
      <c r="D102" s="15">
        <v>27.81</v>
      </c>
      <c r="E102" s="3">
        <f t="shared" si="1"/>
        <v>695.25</v>
      </c>
    </row>
    <row r="103" spans="1:5" ht="14.25">
      <c r="A103" s="3">
        <v>100</v>
      </c>
      <c r="B103" s="16" t="s">
        <v>320</v>
      </c>
      <c r="C103" s="10" t="s">
        <v>39</v>
      </c>
      <c r="D103" s="16">
        <v>1.2</v>
      </c>
      <c r="E103" s="3">
        <f t="shared" si="1"/>
        <v>30</v>
      </c>
    </row>
    <row r="104" spans="1:5" ht="14.25">
      <c r="A104" s="3">
        <v>101</v>
      </c>
      <c r="B104" s="16" t="s">
        <v>321</v>
      </c>
      <c r="C104" s="10" t="s">
        <v>39</v>
      </c>
      <c r="D104" s="16">
        <v>1.7</v>
      </c>
      <c r="E104" s="3">
        <f t="shared" si="1"/>
        <v>42.5</v>
      </c>
    </row>
    <row r="105" spans="1:5" ht="14.25">
      <c r="A105" s="3">
        <v>102</v>
      </c>
      <c r="B105" s="16" t="s">
        <v>322</v>
      </c>
      <c r="C105" s="10" t="s">
        <v>39</v>
      </c>
      <c r="D105" s="16">
        <v>1.8</v>
      </c>
      <c r="E105" s="3">
        <f t="shared" si="1"/>
        <v>45</v>
      </c>
    </row>
    <row r="106" spans="1:5" ht="14.25">
      <c r="A106" s="3">
        <v>103</v>
      </c>
      <c r="B106" s="16" t="s">
        <v>323</v>
      </c>
      <c r="C106" s="10" t="s">
        <v>39</v>
      </c>
      <c r="D106" s="16">
        <v>0.7</v>
      </c>
      <c r="E106" s="3">
        <f t="shared" si="1"/>
        <v>17.5</v>
      </c>
    </row>
    <row r="107" spans="1:5" ht="14.25">
      <c r="A107" s="3">
        <v>104</v>
      </c>
      <c r="B107" s="16" t="s">
        <v>324</v>
      </c>
      <c r="C107" s="10" t="s">
        <v>39</v>
      </c>
      <c r="D107" s="16">
        <v>2.1800000000000002</v>
      </c>
      <c r="E107" s="3">
        <f t="shared" si="1"/>
        <v>54.500000000000007</v>
      </c>
    </row>
    <row r="108" spans="1:5" ht="14.25">
      <c r="A108" s="3">
        <v>105</v>
      </c>
      <c r="B108" s="16" t="s">
        <v>325</v>
      </c>
      <c r="C108" s="10" t="s">
        <v>39</v>
      </c>
      <c r="D108" s="16">
        <v>0.6</v>
      </c>
      <c r="E108" s="3">
        <f t="shared" si="1"/>
        <v>15</v>
      </c>
    </row>
    <row r="109" spans="1:5" ht="14.25">
      <c r="A109" s="3">
        <v>106</v>
      </c>
      <c r="B109" s="16" t="s">
        <v>326</v>
      </c>
      <c r="C109" s="10" t="s">
        <v>39</v>
      </c>
      <c r="D109" s="16">
        <v>2</v>
      </c>
      <c r="E109" s="3">
        <f t="shared" si="1"/>
        <v>50</v>
      </c>
    </row>
    <row r="110" spans="1:5" ht="14.25">
      <c r="A110" s="3">
        <v>107</v>
      </c>
      <c r="B110" s="16" t="s">
        <v>327</v>
      </c>
      <c r="C110" s="10" t="s">
        <v>39</v>
      </c>
      <c r="D110" s="16">
        <v>2</v>
      </c>
      <c r="E110" s="3">
        <f t="shared" si="1"/>
        <v>50</v>
      </c>
    </row>
    <row r="111" spans="1:5" ht="14.25">
      <c r="A111" s="3">
        <v>108</v>
      </c>
      <c r="B111" s="16" t="s">
        <v>328</v>
      </c>
      <c r="C111" s="10" t="s">
        <v>39</v>
      </c>
      <c r="D111" s="16">
        <v>1.5</v>
      </c>
      <c r="E111" s="3">
        <f t="shared" si="1"/>
        <v>37.5</v>
      </c>
    </row>
    <row r="112" spans="1:5" ht="14.25">
      <c r="A112" s="3">
        <v>109</v>
      </c>
      <c r="B112" s="16" t="s">
        <v>329</v>
      </c>
      <c r="C112" s="10" t="s">
        <v>39</v>
      </c>
      <c r="D112" s="16">
        <v>0.9</v>
      </c>
      <c r="E112" s="3">
        <f t="shared" si="1"/>
        <v>22.5</v>
      </c>
    </row>
    <row r="113" spans="1:5" ht="14.25">
      <c r="A113" s="3">
        <v>110</v>
      </c>
      <c r="B113" s="16" t="s">
        <v>330</v>
      </c>
      <c r="C113" s="10" t="s">
        <v>39</v>
      </c>
      <c r="D113" s="16">
        <v>1.5</v>
      </c>
      <c r="E113" s="3">
        <f t="shared" si="1"/>
        <v>37.5</v>
      </c>
    </row>
    <row r="114" spans="1:5" ht="14.25">
      <c r="A114" s="3">
        <v>111</v>
      </c>
      <c r="B114" s="16" t="s">
        <v>331</v>
      </c>
      <c r="C114" s="10" t="s">
        <v>39</v>
      </c>
      <c r="D114" s="16">
        <v>0.7</v>
      </c>
      <c r="E114" s="3">
        <f t="shared" si="1"/>
        <v>17.5</v>
      </c>
    </row>
    <row r="115" spans="1:5" ht="14.25">
      <c r="A115" s="3">
        <v>112</v>
      </c>
      <c r="B115" s="16" t="s">
        <v>332</v>
      </c>
      <c r="C115" s="10" t="s">
        <v>39</v>
      </c>
      <c r="D115" s="16">
        <v>1</v>
      </c>
      <c r="E115" s="3">
        <f t="shared" si="1"/>
        <v>25</v>
      </c>
    </row>
    <row r="116" spans="1:5" ht="14.25">
      <c r="A116" s="3">
        <v>113</v>
      </c>
      <c r="B116" s="15" t="s">
        <v>333</v>
      </c>
      <c r="C116" s="10" t="s">
        <v>39</v>
      </c>
      <c r="D116" s="15">
        <v>0.6</v>
      </c>
      <c r="E116" s="3">
        <f t="shared" si="1"/>
        <v>15</v>
      </c>
    </row>
    <row r="117" spans="1:5" ht="14.25">
      <c r="A117" s="3">
        <v>114</v>
      </c>
      <c r="B117" s="15" t="s">
        <v>334</v>
      </c>
      <c r="C117" s="10" t="s">
        <v>39</v>
      </c>
      <c r="D117" s="15">
        <v>2.7</v>
      </c>
      <c r="E117" s="3">
        <f t="shared" si="1"/>
        <v>67.5</v>
      </c>
    </row>
    <row r="118" spans="1:5" ht="14.25">
      <c r="A118" s="3">
        <v>115</v>
      </c>
      <c r="B118" s="15" t="s">
        <v>335</v>
      </c>
      <c r="C118" s="10" t="s">
        <v>39</v>
      </c>
      <c r="D118" s="15">
        <v>1.4</v>
      </c>
      <c r="E118" s="3">
        <f t="shared" si="1"/>
        <v>35</v>
      </c>
    </row>
    <row r="119" spans="1:5" ht="14.25">
      <c r="A119" s="3">
        <v>116</v>
      </c>
      <c r="B119" s="15" t="s">
        <v>336</v>
      </c>
      <c r="C119" s="10" t="s">
        <v>39</v>
      </c>
      <c r="D119" s="15">
        <v>5</v>
      </c>
      <c r="E119" s="3">
        <f t="shared" si="1"/>
        <v>125</v>
      </c>
    </row>
    <row r="120" spans="1:5" ht="14.25">
      <c r="A120" s="3">
        <v>117</v>
      </c>
      <c r="B120" s="15" t="s">
        <v>337</v>
      </c>
      <c r="C120" s="10" t="s">
        <v>39</v>
      </c>
      <c r="D120" s="15">
        <v>1.5</v>
      </c>
      <c r="E120" s="3">
        <f t="shared" si="1"/>
        <v>37.5</v>
      </c>
    </row>
    <row r="121" spans="1:5" ht="14.25">
      <c r="A121" s="3">
        <v>118</v>
      </c>
      <c r="B121" s="15" t="s">
        <v>338</v>
      </c>
      <c r="C121" s="10" t="s">
        <v>39</v>
      </c>
      <c r="D121" s="15">
        <v>1.5</v>
      </c>
      <c r="E121" s="3">
        <f t="shared" si="1"/>
        <v>37.5</v>
      </c>
    </row>
    <row r="122" spans="1:5" ht="14.25">
      <c r="A122" s="3">
        <v>119</v>
      </c>
      <c r="B122" s="15" t="s">
        <v>339</v>
      </c>
      <c r="C122" s="10" t="s">
        <v>39</v>
      </c>
      <c r="D122" s="15">
        <v>0.97</v>
      </c>
      <c r="E122" s="3">
        <f t="shared" si="1"/>
        <v>24.25</v>
      </c>
    </row>
    <row r="123" spans="1:5" ht="14.25">
      <c r="A123" s="3">
        <v>120</v>
      </c>
      <c r="B123" s="17" t="s">
        <v>340</v>
      </c>
      <c r="C123" s="10" t="s">
        <v>39</v>
      </c>
      <c r="D123" s="15">
        <v>1</v>
      </c>
      <c r="E123" s="3">
        <f t="shared" si="1"/>
        <v>25</v>
      </c>
    </row>
    <row r="124" spans="1:5" ht="14.25">
      <c r="A124" s="3">
        <v>121</v>
      </c>
      <c r="B124" s="18" t="s">
        <v>341</v>
      </c>
      <c r="C124" s="10" t="s">
        <v>39</v>
      </c>
      <c r="D124" s="15">
        <v>1</v>
      </c>
      <c r="E124" s="3">
        <f t="shared" si="1"/>
        <v>25</v>
      </c>
    </row>
    <row r="125" spans="1:5" ht="14.25">
      <c r="A125" s="3">
        <v>122</v>
      </c>
      <c r="B125" s="18" t="s">
        <v>342</v>
      </c>
      <c r="C125" s="10" t="s">
        <v>39</v>
      </c>
      <c r="D125" s="15">
        <v>1.2</v>
      </c>
      <c r="E125" s="3">
        <f t="shared" si="1"/>
        <v>30</v>
      </c>
    </row>
    <row r="126" spans="1:5" ht="14.25">
      <c r="A126" s="3">
        <v>123</v>
      </c>
      <c r="B126" s="18" t="s">
        <v>343</v>
      </c>
      <c r="C126" s="10" t="s">
        <v>39</v>
      </c>
      <c r="D126" s="15">
        <v>0.5</v>
      </c>
      <c r="E126" s="3">
        <f t="shared" si="1"/>
        <v>12.5</v>
      </c>
    </row>
    <row r="127" spans="1:5" ht="14.25">
      <c r="A127" s="3">
        <v>124</v>
      </c>
      <c r="B127" s="18" t="s">
        <v>344</v>
      </c>
      <c r="C127" s="10" t="s">
        <v>39</v>
      </c>
      <c r="D127" s="15">
        <v>1</v>
      </c>
      <c r="E127" s="3">
        <f t="shared" si="1"/>
        <v>25</v>
      </c>
    </row>
    <row r="128" spans="1:5" ht="14.25">
      <c r="A128" s="3">
        <v>125</v>
      </c>
      <c r="B128" s="18" t="s">
        <v>345</v>
      </c>
      <c r="C128" s="10" t="s">
        <v>39</v>
      </c>
      <c r="D128" s="15">
        <v>5.5</v>
      </c>
      <c r="E128" s="3">
        <f t="shared" si="1"/>
        <v>137.5</v>
      </c>
    </row>
    <row r="129" spans="1:5" ht="14.25">
      <c r="A129" s="3">
        <v>126</v>
      </c>
      <c r="B129" s="18" t="s">
        <v>346</v>
      </c>
      <c r="C129" s="10" t="s">
        <v>39</v>
      </c>
      <c r="D129" s="15">
        <v>3.2</v>
      </c>
      <c r="E129" s="3">
        <f t="shared" si="1"/>
        <v>80</v>
      </c>
    </row>
    <row r="130" spans="1:5" ht="14.25">
      <c r="A130" s="3">
        <v>127</v>
      </c>
      <c r="B130" s="18" t="s">
        <v>347</v>
      </c>
      <c r="C130" s="10" t="s">
        <v>39</v>
      </c>
      <c r="D130" s="15">
        <v>0.9</v>
      </c>
      <c r="E130" s="3">
        <f t="shared" si="1"/>
        <v>22.5</v>
      </c>
    </row>
    <row r="131" spans="1:5" ht="14.25">
      <c r="A131" s="3">
        <v>128</v>
      </c>
      <c r="B131" s="18" t="s">
        <v>348</v>
      </c>
      <c r="C131" s="10" t="s">
        <v>39</v>
      </c>
      <c r="D131" s="15">
        <v>1.83</v>
      </c>
      <c r="E131" s="3">
        <f t="shared" si="1"/>
        <v>45.75</v>
      </c>
    </row>
    <row r="132" spans="1:5" ht="14.25">
      <c r="A132" s="3">
        <v>129</v>
      </c>
      <c r="B132" s="18" t="s">
        <v>349</v>
      </c>
      <c r="C132" s="10" t="s">
        <v>39</v>
      </c>
      <c r="D132" s="15">
        <v>1.8</v>
      </c>
      <c r="E132" s="3">
        <f t="shared" si="1"/>
        <v>45</v>
      </c>
    </row>
    <row r="133" spans="1:5" ht="14.25">
      <c r="A133" s="3">
        <v>130</v>
      </c>
      <c r="B133" s="18" t="s">
        <v>350</v>
      </c>
      <c r="C133" s="10" t="s">
        <v>39</v>
      </c>
      <c r="D133" s="15">
        <v>1.8</v>
      </c>
      <c r="E133" s="3">
        <f t="shared" ref="E133:E196" si="2">D133*25</f>
        <v>45</v>
      </c>
    </row>
    <row r="134" spans="1:5" ht="14.25">
      <c r="A134" s="3">
        <v>131</v>
      </c>
      <c r="B134" s="18" t="s">
        <v>351</v>
      </c>
      <c r="C134" s="10" t="s">
        <v>39</v>
      </c>
      <c r="D134" s="15">
        <v>5</v>
      </c>
      <c r="E134" s="3">
        <f t="shared" si="2"/>
        <v>125</v>
      </c>
    </row>
    <row r="135" spans="1:5" ht="14.25">
      <c r="A135" s="3">
        <v>132</v>
      </c>
      <c r="B135" s="18" t="s">
        <v>352</v>
      </c>
      <c r="C135" s="10" t="s">
        <v>39</v>
      </c>
      <c r="D135" s="15">
        <v>1.2</v>
      </c>
      <c r="E135" s="3">
        <f t="shared" si="2"/>
        <v>30</v>
      </c>
    </row>
    <row r="136" spans="1:5" ht="14.25">
      <c r="A136" s="3">
        <v>133</v>
      </c>
      <c r="B136" s="18" t="s">
        <v>353</v>
      </c>
      <c r="C136" s="10" t="s">
        <v>39</v>
      </c>
      <c r="D136" s="15">
        <v>2.7</v>
      </c>
      <c r="E136" s="3">
        <f t="shared" si="2"/>
        <v>67.5</v>
      </c>
    </row>
    <row r="137" spans="1:5" ht="14.25">
      <c r="A137" s="3">
        <v>134</v>
      </c>
      <c r="B137" s="18" t="s">
        <v>354</v>
      </c>
      <c r="C137" s="10" t="s">
        <v>39</v>
      </c>
      <c r="D137" s="15">
        <v>0.8</v>
      </c>
      <c r="E137" s="3">
        <f t="shared" si="2"/>
        <v>20</v>
      </c>
    </row>
    <row r="138" spans="1:5" ht="14.25">
      <c r="A138" s="3">
        <v>135</v>
      </c>
      <c r="B138" s="4" t="s">
        <v>355</v>
      </c>
      <c r="C138" s="10" t="s">
        <v>39</v>
      </c>
      <c r="D138" s="4">
        <v>12</v>
      </c>
      <c r="E138" s="3">
        <f t="shared" si="2"/>
        <v>300</v>
      </c>
    </row>
    <row r="139" spans="1:5" ht="14.25">
      <c r="A139" s="3">
        <v>136</v>
      </c>
      <c r="B139" s="15" t="s">
        <v>356</v>
      </c>
      <c r="C139" s="10" t="s">
        <v>39</v>
      </c>
      <c r="D139" s="15">
        <v>0.56000000000000005</v>
      </c>
      <c r="E139" s="3">
        <f t="shared" si="2"/>
        <v>14.000000000000002</v>
      </c>
    </row>
    <row r="140" spans="1:5" ht="14.25">
      <c r="A140" s="3">
        <v>137</v>
      </c>
      <c r="B140" s="15" t="s">
        <v>357</v>
      </c>
      <c r="C140" s="10" t="s">
        <v>39</v>
      </c>
      <c r="D140" s="15">
        <v>2.2400000000000002</v>
      </c>
      <c r="E140" s="3">
        <f t="shared" si="2"/>
        <v>56.000000000000007</v>
      </c>
    </row>
    <row r="141" spans="1:5" ht="14.25">
      <c r="A141" s="3">
        <v>138</v>
      </c>
      <c r="B141" s="15" t="s">
        <v>358</v>
      </c>
      <c r="C141" s="10" t="s">
        <v>39</v>
      </c>
      <c r="D141" s="15">
        <v>1.2</v>
      </c>
      <c r="E141" s="3">
        <f t="shared" si="2"/>
        <v>30</v>
      </c>
    </row>
    <row r="142" spans="1:5" ht="14.25">
      <c r="A142" s="3">
        <v>139</v>
      </c>
      <c r="B142" s="15" t="s">
        <v>359</v>
      </c>
      <c r="C142" s="10" t="s">
        <v>39</v>
      </c>
      <c r="D142" s="15">
        <v>1.44</v>
      </c>
      <c r="E142" s="3">
        <f t="shared" si="2"/>
        <v>36</v>
      </c>
    </row>
    <row r="143" spans="1:5" ht="14.25">
      <c r="A143" s="3">
        <v>140</v>
      </c>
      <c r="B143" s="15" t="s">
        <v>360</v>
      </c>
      <c r="C143" s="10" t="s">
        <v>39</v>
      </c>
      <c r="D143" s="15">
        <v>0.5</v>
      </c>
      <c r="E143" s="3">
        <f t="shared" si="2"/>
        <v>12.5</v>
      </c>
    </row>
    <row r="144" spans="1:5" ht="14.25">
      <c r="A144" s="3">
        <v>141</v>
      </c>
      <c r="B144" s="15" t="s">
        <v>361</v>
      </c>
      <c r="C144" s="10" t="s">
        <v>39</v>
      </c>
      <c r="D144" s="15">
        <v>0.8</v>
      </c>
      <c r="E144" s="3">
        <f t="shared" si="2"/>
        <v>20</v>
      </c>
    </row>
    <row r="145" spans="1:5" ht="14.25">
      <c r="A145" s="3">
        <v>142</v>
      </c>
      <c r="B145" s="15" t="s">
        <v>362</v>
      </c>
      <c r="C145" s="10" t="s">
        <v>39</v>
      </c>
      <c r="D145" s="15">
        <v>1.3</v>
      </c>
      <c r="E145" s="3">
        <f t="shared" si="2"/>
        <v>32.5</v>
      </c>
    </row>
    <row r="146" spans="1:5" ht="14.25">
      <c r="A146" s="3">
        <v>143</v>
      </c>
      <c r="B146" s="15" t="s">
        <v>363</v>
      </c>
      <c r="C146" s="10" t="s">
        <v>39</v>
      </c>
      <c r="D146" s="15">
        <v>0.5</v>
      </c>
      <c r="E146" s="3">
        <f t="shared" si="2"/>
        <v>12.5</v>
      </c>
    </row>
    <row r="147" spans="1:5" ht="14.25">
      <c r="A147" s="3">
        <v>144</v>
      </c>
      <c r="B147" s="15" t="s">
        <v>364</v>
      </c>
      <c r="C147" s="10" t="s">
        <v>39</v>
      </c>
      <c r="D147" s="15">
        <v>1</v>
      </c>
      <c r="E147" s="3">
        <f t="shared" si="2"/>
        <v>25</v>
      </c>
    </row>
    <row r="148" spans="1:5" ht="14.25">
      <c r="A148" s="3">
        <v>145</v>
      </c>
      <c r="B148" s="15" t="s">
        <v>365</v>
      </c>
      <c r="C148" s="10" t="s">
        <v>39</v>
      </c>
      <c r="D148" s="15">
        <v>1</v>
      </c>
      <c r="E148" s="3">
        <f t="shared" si="2"/>
        <v>25</v>
      </c>
    </row>
    <row r="149" spans="1:5" ht="14.25">
      <c r="A149" s="3">
        <v>146</v>
      </c>
      <c r="B149" s="15" t="s">
        <v>366</v>
      </c>
      <c r="C149" s="10" t="s">
        <v>39</v>
      </c>
      <c r="D149" s="15">
        <v>0.5</v>
      </c>
      <c r="E149" s="3">
        <f t="shared" si="2"/>
        <v>12.5</v>
      </c>
    </row>
    <row r="150" spans="1:5" ht="14.25">
      <c r="A150" s="3">
        <v>147</v>
      </c>
      <c r="B150" s="15" t="s">
        <v>367</v>
      </c>
      <c r="C150" s="10" t="s">
        <v>39</v>
      </c>
      <c r="D150" s="15">
        <v>1</v>
      </c>
      <c r="E150" s="3">
        <f t="shared" si="2"/>
        <v>25</v>
      </c>
    </row>
    <row r="151" spans="1:5" ht="14.25">
      <c r="A151" s="3">
        <v>148</v>
      </c>
      <c r="B151" s="15" t="s">
        <v>368</v>
      </c>
      <c r="C151" s="10" t="s">
        <v>39</v>
      </c>
      <c r="D151" s="15">
        <v>2</v>
      </c>
      <c r="E151" s="3">
        <f t="shared" si="2"/>
        <v>50</v>
      </c>
    </row>
    <row r="152" spans="1:5" ht="14.25">
      <c r="A152" s="3">
        <v>149</v>
      </c>
      <c r="B152" s="15" t="s">
        <v>369</v>
      </c>
      <c r="C152" s="10" t="s">
        <v>39</v>
      </c>
      <c r="D152" s="15">
        <v>1.1000000000000001</v>
      </c>
      <c r="E152" s="3">
        <f t="shared" si="2"/>
        <v>27.500000000000004</v>
      </c>
    </row>
    <row r="153" spans="1:5" ht="14.25">
      <c r="A153" s="3">
        <v>150</v>
      </c>
      <c r="B153" s="15" t="s">
        <v>370</v>
      </c>
      <c r="C153" s="10" t="s">
        <v>39</v>
      </c>
      <c r="D153" s="15">
        <v>4</v>
      </c>
      <c r="E153" s="3">
        <f t="shared" si="2"/>
        <v>100</v>
      </c>
    </row>
    <row r="154" spans="1:5" ht="14.25">
      <c r="A154" s="3">
        <v>151</v>
      </c>
      <c r="B154" s="15" t="s">
        <v>371</v>
      </c>
      <c r="C154" s="10" t="s">
        <v>39</v>
      </c>
      <c r="D154" s="15">
        <v>2.2999999999999998</v>
      </c>
      <c r="E154" s="3">
        <f t="shared" si="2"/>
        <v>57.499999999999993</v>
      </c>
    </row>
    <row r="155" spans="1:5" ht="14.25">
      <c r="A155" s="3">
        <v>152</v>
      </c>
      <c r="B155" s="15" t="s">
        <v>372</v>
      </c>
      <c r="C155" s="10" t="s">
        <v>39</v>
      </c>
      <c r="D155" s="15">
        <v>1.3</v>
      </c>
      <c r="E155" s="3">
        <f t="shared" si="2"/>
        <v>32.5</v>
      </c>
    </row>
    <row r="156" spans="1:5" ht="14.25">
      <c r="A156" s="3">
        <v>153</v>
      </c>
      <c r="B156" s="15" t="s">
        <v>373</v>
      </c>
      <c r="C156" s="10" t="s">
        <v>39</v>
      </c>
      <c r="D156" s="15">
        <v>1.3</v>
      </c>
      <c r="E156" s="3">
        <f t="shared" si="2"/>
        <v>32.5</v>
      </c>
    </row>
    <row r="157" spans="1:5" ht="14.25">
      <c r="A157" s="3">
        <v>154</v>
      </c>
      <c r="B157" s="15" t="s">
        <v>374</v>
      </c>
      <c r="C157" s="10" t="s">
        <v>39</v>
      </c>
      <c r="D157" s="15">
        <v>0.8</v>
      </c>
      <c r="E157" s="3">
        <f t="shared" si="2"/>
        <v>20</v>
      </c>
    </row>
    <row r="158" spans="1:5" ht="14.25">
      <c r="A158" s="3">
        <v>155</v>
      </c>
      <c r="B158" s="15" t="s">
        <v>375</v>
      </c>
      <c r="C158" s="10" t="s">
        <v>39</v>
      </c>
      <c r="D158" s="15">
        <v>1</v>
      </c>
      <c r="E158" s="3">
        <f t="shared" si="2"/>
        <v>25</v>
      </c>
    </row>
    <row r="159" spans="1:5" ht="14.25">
      <c r="A159" s="3">
        <v>156</v>
      </c>
      <c r="B159" s="15" t="s">
        <v>376</v>
      </c>
      <c r="C159" s="10" t="s">
        <v>39</v>
      </c>
      <c r="D159" s="15">
        <v>0.5</v>
      </c>
      <c r="E159" s="3">
        <f t="shared" si="2"/>
        <v>12.5</v>
      </c>
    </row>
    <row r="160" spans="1:5" ht="14.25">
      <c r="A160" s="3">
        <v>157</v>
      </c>
      <c r="B160" s="15" t="s">
        <v>377</v>
      </c>
      <c r="C160" s="10" t="s">
        <v>39</v>
      </c>
      <c r="D160" s="15">
        <v>0.6</v>
      </c>
      <c r="E160" s="3">
        <f t="shared" si="2"/>
        <v>15</v>
      </c>
    </row>
    <row r="161" spans="1:5" ht="14.25">
      <c r="A161" s="3">
        <v>158</v>
      </c>
      <c r="B161" s="15" t="s">
        <v>378</v>
      </c>
      <c r="C161" s="10" t="s">
        <v>39</v>
      </c>
      <c r="D161" s="15">
        <v>1</v>
      </c>
      <c r="E161" s="3">
        <f t="shared" si="2"/>
        <v>25</v>
      </c>
    </row>
    <row r="162" spans="1:5" ht="14.25">
      <c r="A162" s="3">
        <v>159</v>
      </c>
      <c r="B162" s="15" t="s">
        <v>379</v>
      </c>
      <c r="C162" s="10" t="s">
        <v>39</v>
      </c>
      <c r="D162" s="15">
        <v>0.6</v>
      </c>
      <c r="E162" s="3">
        <f t="shared" si="2"/>
        <v>15</v>
      </c>
    </row>
    <row r="163" spans="1:5" ht="14.25">
      <c r="A163" s="3">
        <v>160</v>
      </c>
      <c r="B163" s="15" t="s">
        <v>380</v>
      </c>
      <c r="C163" s="10" t="s">
        <v>39</v>
      </c>
      <c r="D163" s="15">
        <v>27.5</v>
      </c>
      <c r="E163" s="3">
        <f t="shared" si="2"/>
        <v>687.5</v>
      </c>
    </row>
    <row r="164" spans="1:5" ht="14.25">
      <c r="A164" s="3">
        <v>161</v>
      </c>
      <c r="B164" s="15" t="s">
        <v>381</v>
      </c>
      <c r="C164" s="10" t="s">
        <v>39</v>
      </c>
      <c r="D164" s="15">
        <v>20</v>
      </c>
      <c r="E164" s="3">
        <f t="shared" si="2"/>
        <v>500</v>
      </c>
    </row>
    <row r="165" spans="1:5" ht="14.25">
      <c r="A165" s="3">
        <v>162</v>
      </c>
      <c r="B165" s="15" t="s">
        <v>382</v>
      </c>
      <c r="C165" s="10" t="s">
        <v>39</v>
      </c>
      <c r="D165" s="15">
        <v>1.5</v>
      </c>
      <c r="E165" s="3">
        <f t="shared" si="2"/>
        <v>37.5</v>
      </c>
    </row>
    <row r="166" spans="1:5" ht="14.25">
      <c r="A166" s="3">
        <v>163</v>
      </c>
      <c r="B166" s="15" t="s">
        <v>383</v>
      </c>
      <c r="C166" s="10" t="s">
        <v>39</v>
      </c>
      <c r="D166" s="15">
        <v>1</v>
      </c>
      <c r="E166" s="3">
        <f t="shared" si="2"/>
        <v>25</v>
      </c>
    </row>
    <row r="167" spans="1:5" ht="14.25">
      <c r="A167" s="3">
        <v>164</v>
      </c>
      <c r="B167" s="15" t="s">
        <v>384</v>
      </c>
      <c r="C167" s="10" t="s">
        <v>39</v>
      </c>
      <c r="D167" s="15">
        <v>1</v>
      </c>
      <c r="E167" s="3">
        <f t="shared" si="2"/>
        <v>25</v>
      </c>
    </row>
    <row r="168" spans="1:5" ht="14.25">
      <c r="A168" s="3">
        <v>165</v>
      </c>
      <c r="B168" s="15" t="s">
        <v>385</v>
      </c>
      <c r="C168" s="10" t="s">
        <v>39</v>
      </c>
      <c r="D168" s="15">
        <v>5.3</v>
      </c>
      <c r="E168" s="3">
        <f t="shared" si="2"/>
        <v>132.5</v>
      </c>
    </row>
    <row r="169" spans="1:5" ht="14.25">
      <c r="A169" s="3">
        <v>166</v>
      </c>
      <c r="B169" s="15" t="s">
        <v>386</v>
      </c>
      <c r="C169" s="10" t="s">
        <v>39</v>
      </c>
      <c r="D169" s="15">
        <v>1</v>
      </c>
      <c r="E169" s="3">
        <f t="shared" si="2"/>
        <v>25</v>
      </c>
    </row>
    <row r="170" spans="1:5" ht="14.25">
      <c r="A170" s="3">
        <v>167</v>
      </c>
      <c r="B170" s="15" t="s">
        <v>387</v>
      </c>
      <c r="C170" s="10" t="s">
        <v>39</v>
      </c>
      <c r="D170" s="15">
        <v>0.5</v>
      </c>
      <c r="E170" s="3">
        <f t="shared" si="2"/>
        <v>12.5</v>
      </c>
    </row>
    <row r="171" spans="1:5" ht="14.25">
      <c r="A171" s="3">
        <v>168</v>
      </c>
      <c r="B171" s="15" t="s">
        <v>388</v>
      </c>
      <c r="C171" s="10" t="s">
        <v>39</v>
      </c>
      <c r="D171" s="15">
        <v>0.5</v>
      </c>
      <c r="E171" s="3">
        <f t="shared" si="2"/>
        <v>12.5</v>
      </c>
    </row>
    <row r="172" spans="1:5" ht="14.25">
      <c r="A172" s="3">
        <v>169</v>
      </c>
      <c r="B172" s="15" t="s">
        <v>389</v>
      </c>
      <c r="C172" s="10" t="s">
        <v>39</v>
      </c>
      <c r="D172" s="15">
        <v>1.1100000000000001</v>
      </c>
      <c r="E172" s="3">
        <f t="shared" si="2"/>
        <v>27.750000000000004</v>
      </c>
    </row>
    <row r="173" spans="1:5" ht="14.25">
      <c r="A173" s="3">
        <v>170</v>
      </c>
      <c r="B173" s="15" t="s">
        <v>390</v>
      </c>
      <c r="C173" s="10" t="s">
        <v>39</v>
      </c>
      <c r="D173" s="15">
        <v>1</v>
      </c>
      <c r="E173" s="3">
        <f t="shared" si="2"/>
        <v>25</v>
      </c>
    </row>
    <row r="174" spans="1:5" ht="14.25">
      <c r="A174" s="3">
        <v>171</v>
      </c>
      <c r="B174" s="15" t="s">
        <v>391</v>
      </c>
      <c r="C174" s="10" t="s">
        <v>39</v>
      </c>
      <c r="D174" s="15">
        <v>1.51</v>
      </c>
      <c r="E174" s="3">
        <f t="shared" si="2"/>
        <v>37.75</v>
      </c>
    </row>
    <row r="175" spans="1:5" ht="14.25">
      <c r="A175" s="3">
        <v>172</v>
      </c>
      <c r="B175" s="15" t="s">
        <v>392</v>
      </c>
      <c r="C175" s="10" t="s">
        <v>39</v>
      </c>
      <c r="D175" s="15">
        <v>0.5</v>
      </c>
      <c r="E175" s="3">
        <f t="shared" si="2"/>
        <v>12.5</v>
      </c>
    </row>
    <row r="176" spans="1:5" ht="14.25">
      <c r="A176" s="3">
        <v>173</v>
      </c>
      <c r="B176" s="15" t="s">
        <v>393</v>
      </c>
      <c r="C176" s="10" t="s">
        <v>39</v>
      </c>
      <c r="D176" s="15">
        <v>0.6</v>
      </c>
      <c r="E176" s="3">
        <f t="shared" si="2"/>
        <v>15</v>
      </c>
    </row>
    <row r="177" spans="1:5" ht="14.25">
      <c r="A177" s="3">
        <v>174</v>
      </c>
      <c r="B177" s="15" t="s">
        <v>394</v>
      </c>
      <c r="C177" s="10" t="s">
        <v>39</v>
      </c>
      <c r="D177" s="15">
        <v>0.5</v>
      </c>
      <c r="E177" s="3">
        <f t="shared" si="2"/>
        <v>12.5</v>
      </c>
    </row>
    <row r="178" spans="1:5" ht="14.25">
      <c r="A178" s="3">
        <v>175</v>
      </c>
      <c r="B178" s="15" t="s">
        <v>395</v>
      </c>
      <c r="C178" s="10" t="s">
        <v>39</v>
      </c>
      <c r="D178" s="15">
        <v>1</v>
      </c>
      <c r="E178" s="3">
        <f t="shared" si="2"/>
        <v>25</v>
      </c>
    </row>
    <row r="179" spans="1:5" ht="14.25">
      <c r="A179" s="3">
        <v>176</v>
      </c>
      <c r="B179" s="15" t="s">
        <v>396</v>
      </c>
      <c r="C179" s="10" t="s">
        <v>39</v>
      </c>
      <c r="D179" s="15">
        <v>0.9</v>
      </c>
      <c r="E179" s="3">
        <f t="shared" si="2"/>
        <v>22.5</v>
      </c>
    </row>
    <row r="180" spans="1:5" ht="14.25">
      <c r="A180" s="3">
        <v>177</v>
      </c>
      <c r="B180" s="15" t="s">
        <v>397</v>
      </c>
      <c r="C180" s="10" t="s">
        <v>39</v>
      </c>
      <c r="D180" s="15">
        <v>1.3</v>
      </c>
      <c r="E180" s="3">
        <f t="shared" si="2"/>
        <v>32.5</v>
      </c>
    </row>
    <row r="181" spans="1:5" ht="14.25">
      <c r="A181" s="3">
        <v>178</v>
      </c>
      <c r="B181" s="15" t="s">
        <v>398</v>
      </c>
      <c r="C181" s="10" t="s">
        <v>39</v>
      </c>
      <c r="D181" s="15">
        <v>1</v>
      </c>
      <c r="E181" s="3">
        <f t="shared" si="2"/>
        <v>25</v>
      </c>
    </row>
    <row r="182" spans="1:5" ht="14.25">
      <c r="A182" s="3">
        <v>179</v>
      </c>
      <c r="B182" s="15" t="s">
        <v>399</v>
      </c>
      <c r="C182" s="10" t="s">
        <v>39</v>
      </c>
      <c r="D182" s="15">
        <v>1.9</v>
      </c>
      <c r="E182" s="3">
        <f t="shared" si="2"/>
        <v>47.5</v>
      </c>
    </row>
    <row r="183" spans="1:5" ht="14.25">
      <c r="A183" s="3">
        <v>180</v>
      </c>
      <c r="B183" s="15" t="s">
        <v>400</v>
      </c>
      <c r="C183" s="10" t="s">
        <v>39</v>
      </c>
      <c r="D183" s="15">
        <v>1.2</v>
      </c>
      <c r="E183" s="3">
        <f t="shared" si="2"/>
        <v>30</v>
      </c>
    </row>
    <row r="184" spans="1:5" ht="14.25">
      <c r="A184" s="3">
        <v>181</v>
      </c>
      <c r="B184" s="15" t="s">
        <v>401</v>
      </c>
      <c r="C184" s="10" t="s">
        <v>39</v>
      </c>
      <c r="D184" s="15">
        <v>1</v>
      </c>
      <c r="E184" s="3">
        <f t="shared" si="2"/>
        <v>25</v>
      </c>
    </row>
    <row r="185" spans="1:5" ht="14.25">
      <c r="A185" s="3">
        <v>182</v>
      </c>
      <c r="B185" s="15" t="s">
        <v>402</v>
      </c>
      <c r="C185" s="10" t="s">
        <v>39</v>
      </c>
      <c r="D185" s="15">
        <v>2.4</v>
      </c>
      <c r="E185" s="3">
        <f t="shared" si="2"/>
        <v>60</v>
      </c>
    </row>
    <row r="186" spans="1:5" ht="14.25">
      <c r="A186" s="3">
        <v>183</v>
      </c>
      <c r="B186" s="15" t="s">
        <v>403</v>
      </c>
      <c r="C186" s="10" t="s">
        <v>39</v>
      </c>
      <c r="D186" s="15">
        <v>5.32</v>
      </c>
      <c r="E186" s="3">
        <f t="shared" si="2"/>
        <v>133</v>
      </c>
    </row>
    <row r="187" spans="1:5" ht="14.25">
      <c r="A187" s="3">
        <v>184</v>
      </c>
      <c r="B187" s="15" t="s">
        <v>404</v>
      </c>
      <c r="C187" s="10" t="s">
        <v>39</v>
      </c>
      <c r="D187" s="15">
        <v>2.9</v>
      </c>
      <c r="E187" s="3">
        <f t="shared" si="2"/>
        <v>72.5</v>
      </c>
    </row>
    <row r="188" spans="1:5" ht="14.25">
      <c r="A188" s="3">
        <v>185</v>
      </c>
      <c r="B188" s="15" t="s">
        <v>405</v>
      </c>
      <c r="C188" s="10" t="s">
        <v>39</v>
      </c>
      <c r="D188" s="15">
        <v>3.17</v>
      </c>
      <c r="E188" s="3">
        <f t="shared" si="2"/>
        <v>79.25</v>
      </c>
    </row>
    <row r="189" spans="1:5" ht="14.25">
      <c r="A189" s="3">
        <v>186</v>
      </c>
      <c r="B189" s="15" t="s">
        <v>406</v>
      </c>
      <c r="C189" s="10" t="s">
        <v>39</v>
      </c>
      <c r="D189" s="15">
        <v>3.73</v>
      </c>
      <c r="E189" s="3">
        <f t="shared" si="2"/>
        <v>93.25</v>
      </c>
    </row>
    <row r="190" spans="1:5" ht="14.25">
      <c r="A190" s="3">
        <v>187</v>
      </c>
      <c r="B190" s="15" t="s">
        <v>407</v>
      </c>
      <c r="C190" s="10" t="s">
        <v>39</v>
      </c>
      <c r="D190" s="15">
        <v>5.61</v>
      </c>
      <c r="E190" s="3">
        <f t="shared" si="2"/>
        <v>140.25</v>
      </c>
    </row>
    <row r="191" spans="1:5" ht="14.25">
      <c r="A191" s="3">
        <v>188</v>
      </c>
      <c r="B191" s="15" t="s">
        <v>408</v>
      </c>
      <c r="C191" s="10" t="s">
        <v>39</v>
      </c>
      <c r="D191" s="15">
        <v>6.53</v>
      </c>
      <c r="E191" s="3">
        <f t="shared" si="2"/>
        <v>163.25</v>
      </c>
    </row>
    <row r="192" spans="1:5" ht="14.25">
      <c r="A192" s="3">
        <v>189</v>
      </c>
      <c r="B192" s="15" t="s">
        <v>409</v>
      </c>
      <c r="C192" s="10" t="s">
        <v>39</v>
      </c>
      <c r="D192" s="15">
        <v>5.29</v>
      </c>
      <c r="E192" s="3">
        <f t="shared" si="2"/>
        <v>132.25</v>
      </c>
    </row>
    <row r="193" spans="1:5" ht="14.25">
      <c r="A193" s="3">
        <v>190</v>
      </c>
      <c r="B193" s="15" t="s">
        <v>410</v>
      </c>
      <c r="C193" s="10" t="s">
        <v>39</v>
      </c>
      <c r="D193" s="15">
        <v>5.61</v>
      </c>
      <c r="E193" s="3">
        <f t="shared" si="2"/>
        <v>140.25</v>
      </c>
    </row>
    <row r="194" spans="1:5" ht="14.25">
      <c r="A194" s="3">
        <v>191</v>
      </c>
      <c r="B194" s="15" t="s">
        <v>411</v>
      </c>
      <c r="C194" s="10" t="s">
        <v>39</v>
      </c>
      <c r="D194" s="15">
        <v>5</v>
      </c>
      <c r="E194" s="3">
        <f t="shared" si="2"/>
        <v>125</v>
      </c>
    </row>
    <row r="195" spans="1:5" ht="14.25">
      <c r="A195" s="3">
        <v>192</v>
      </c>
      <c r="B195" s="15" t="s">
        <v>412</v>
      </c>
      <c r="C195" s="10" t="s">
        <v>39</v>
      </c>
      <c r="D195" s="15">
        <v>5.51</v>
      </c>
      <c r="E195" s="3">
        <f t="shared" si="2"/>
        <v>137.75</v>
      </c>
    </row>
    <row r="196" spans="1:5" ht="14.25">
      <c r="A196" s="3">
        <v>193</v>
      </c>
      <c r="B196" s="15" t="s">
        <v>413</v>
      </c>
      <c r="C196" s="10" t="s">
        <v>39</v>
      </c>
      <c r="D196" s="15">
        <v>7.13</v>
      </c>
      <c r="E196" s="3">
        <f t="shared" si="2"/>
        <v>178.25</v>
      </c>
    </row>
    <row r="197" spans="1:5" ht="14.25">
      <c r="A197" s="3">
        <v>194</v>
      </c>
      <c r="B197" s="15" t="s">
        <v>414</v>
      </c>
      <c r="C197" s="10" t="s">
        <v>39</v>
      </c>
      <c r="D197" s="15">
        <v>2.57</v>
      </c>
      <c r="E197" s="3">
        <f t="shared" ref="E197:E260" si="3">D197*25</f>
        <v>64.25</v>
      </c>
    </row>
    <row r="198" spans="1:5" ht="14.25">
      <c r="A198" s="3">
        <v>195</v>
      </c>
      <c r="B198" s="15" t="s">
        <v>415</v>
      </c>
      <c r="C198" s="10" t="s">
        <v>39</v>
      </c>
      <c r="D198" s="15">
        <v>4.88</v>
      </c>
      <c r="E198" s="3">
        <f t="shared" si="3"/>
        <v>122</v>
      </c>
    </row>
    <row r="199" spans="1:5" ht="14.25">
      <c r="A199" s="3">
        <v>196</v>
      </c>
      <c r="B199" s="15" t="s">
        <v>416</v>
      </c>
      <c r="C199" s="10" t="s">
        <v>39</v>
      </c>
      <c r="D199" s="15">
        <v>4.8</v>
      </c>
      <c r="E199" s="3">
        <f t="shared" si="3"/>
        <v>120</v>
      </c>
    </row>
    <row r="200" spans="1:5" ht="14.25">
      <c r="A200" s="3">
        <v>197</v>
      </c>
      <c r="B200" s="15" t="s">
        <v>417</v>
      </c>
      <c r="C200" s="10" t="s">
        <v>39</v>
      </c>
      <c r="D200" s="15">
        <v>1.41</v>
      </c>
      <c r="E200" s="3">
        <f t="shared" si="3"/>
        <v>35.25</v>
      </c>
    </row>
    <row r="201" spans="1:5" ht="14.25">
      <c r="A201" s="3">
        <v>198</v>
      </c>
      <c r="B201" s="15" t="s">
        <v>418</v>
      </c>
      <c r="C201" s="10" t="s">
        <v>39</v>
      </c>
      <c r="D201" s="15">
        <v>5.1100000000000003</v>
      </c>
      <c r="E201" s="3">
        <f t="shared" si="3"/>
        <v>127.75000000000001</v>
      </c>
    </row>
    <row r="202" spans="1:5" ht="14.25">
      <c r="A202" s="3">
        <v>199</v>
      </c>
      <c r="B202" s="15" t="s">
        <v>419</v>
      </c>
      <c r="C202" s="10" t="s">
        <v>39</v>
      </c>
      <c r="D202" s="15">
        <v>5.59</v>
      </c>
      <c r="E202" s="3">
        <f t="shared" si="3"/>
        <v>139.75</v>
      </c>
    </row>
    <row r="203" spans="1:5" ht="14.25">
      <c r="A203" s="3">
        <v>200</v>
      </c>
      <c r="B203" s="15" t="s">
        <v>420</v>
      </c>
      <c r="C203" s="10" t="s">
        <v>39</v>
      </c>
      <c r="D203" s="4">
        <v>8.82</v>
      </c>
      <c r="E203" s="3">
        <f t="shared" si="3"/>
        <v>220.5</v>
      </c>
    </row>
    <row r="204" spans="1:5" ht="14.25">
      <c r="A204" s="3">
        <v>201</v>
      </c>
      <c r="B204" s="15" t="s">
        <v>421</v>
      </c>
      <c r="C204" s="10" t="s">
        <v>39</v>
      </c>
      <c r="D204" s="15">
        <v>4.78</v>
      </c>
      <c r="E204" s="3">
        <f t="shared" si="3"/>
        <v>119.5</v>
      </c>
    </row>
    <row r="205" spans="1:5" ht="14.25">
      <c r="A205" s="3">
        <v>202</v>
      </c>
      <c r="B205" s="15" t="s">
        <v>422</v>
      </c>
      <c r="C205" s="10" t="s">
        <v>39</v>
      </c>
      <c r="D205" s="15">
        <v>5.1100000000000003</v>
      </c>
      <c r="E205" s="3">
        <f t="shared" si="3"/>
        <v>127.75000000000001</v>
      </c>
    </row>
    <row r="206" spans="1:5" ht="14.25">
      <c r="A206" s="3">
        <v>203</v>
      </c>
      <c r="B206" s="15" t="s">
        <v>423</v>
      </c>
      <c r="C206" s="10" t="s">
        <v>39</v>
      </c>
      <c r="D206" s="15">
        <v>4.49</v>
      </c>
      <c r="E206" s="3">
        <f t="shared" si="3"/>
        <v>112.25</v>
      </c>
    </row>
    <row r="207" spans="1:5" ht="14.25">
      <c r="A207" s="3">
        <v>204</v>
      </c>
      <c r="B207" s="15" t="s">
        <v>424</v>
      </c>
      <c r="C207" s="10" t="s">
        <v>39</v>
      </c>
      <c r="D207" s="15">
        <v>1</v>
      </c>
      <c r="E207" s="3">
        <f t="shared" si="3"/>
        <v>25</v>
      </c>
    </row>
    <row r="208" spans="1:5" ht="14.25">
      <c r="A208" s="3">
        <v>205</v>
      </c>
      <c r="B208" s="15" t="s">
        <v>425</v>
      </c>
      <c r="C208" s="10" t="s">
        <v>39</v>
      </c>
      <c r="D208" s="15">
        <v>2.31</v>
      </c>
      <c r="E208" s="3">
        <f t="shared" si="3"/>
        <v>57.75</v>
      </c>
    </row>
    <row r="209" spans="1:5" ht="14.25">
      <c r="A209" s="3">
        <v>206</v>
      </c>
      <c r="B209" s="15" t="s">
        <v>426</v>
      </c>
      <c r="C209" s="10" t="s">
        <v>39</v>
      </c>
      <c r="D209" s="15">
        <v>2</v>
      </c>
      <c r="E209" s="3">
        <f t="shared" si="3"/>
        <v>50</v>
      </c>
    </row>
    <row r="210" spans="1:5" ht="14.25">
      <c r="A210" s="3">
        <v>207</v>
      </c>
      <c r="B210" s="15" t="s">
        <v>427</v>
      </c>
      <c r="C210" s="10" t="s">
        <v>39</v>
      </c>
      <c r="D210" s="15">
        <v>4.21</v>
      </c>
      <c r="E210" s="3">
        <f t="shared" si="3"/>
        <v>105.25</v>
      </c>
    </row>
    <row r="211" spans="1:5" ht="14.25">
      <c r="A211" s="3">
        <v>208</v>
      </c>
      <c r="B211" s="15" t="s">
        <v>428</v>
      </c>
      <c r="C211" s="10" t="s">
        <v>39</v>
      </c>
      <c r="D211" s="15">
        <v>5</v>
      </c>
      <c r="E211" s="3">
        <f t="shared" si="3"/>
        <v>125</v>
      </c>
    </row>
    <row r="212" spans="1:5" ht="14.25">
      <c r="A212" s="3">
        <v>209</v>
      </c>
      <c r="B212" s="15" t="s">
        <v>429</v>
      </c>
      <c r="C212" s="10" t="s">
        <v>39</v>
      </c>
      <c r="D212" s="15">
        <v>5.35</v>
      </c>
      <c r="E212" s="3">
        <f t="shared" si="3"/>
        <v>133.75</v>
      </c>
    </row>
    <row r="213" spans="1:5" ht="14.25">
      <c r="A213" s="3">
        <v>210</v>
      </c>
      <c r="B213" s="15" t="s">
        <v>430</v>
      </c>
      <c r="C213" s="10" t="s">
        <v>39</v>
      </c>
      <c r="D213" s="15">
        <v>5.5</v>
      </c>
      <c r="E213" s="3">
        <f t="shared" si="3"/>
        <v>137.5</v>
      </c>
    </row>
    <row r="214" spans="1:5" ht="14.25">
      <c r="A214" s="3">
        <v>211</v>
      </c>
      <c r="B214" s="15" t="s">
        <v>431</v>
      </c>
      <c r="C214" s="10" t="s">
        <v>39</v>
      </c>
      <c r="D214" s="15">
        <v>3.46</v>
      </c>
      <c r="E214" s="3">
        <f t="shared" si="3"/>
        <v>86.5</v>
      </c>
    </row>
    <row r="215" spans="1:5" ht="14.25">
      <c r="A215" s="3">
        <v>212</v>
      </c>
      <c r="B215" s="15" t="s">
        <v>432</v>
      </c>
      <c r="C215" s="10" t="s">
        <v>39</v>
      </c>
      <c r="D215" s="15">
        <v>6.24</v>
      </c>
      <c r="E215" s="3">
        <f t="shared" si="3"/>
        <v>156</v>
      </c>
    </row>
    <row r="216" spans="1:5" ht="14.25">
      <c r="A216" s="3">
        <v>213</v>
      </c>
      <c r="B216" s="15" t="s">
        <v>433</v>
      </c>
      <c r="C216" s="10" t="s">
        <v>39</v>
      </c>
      <c r="D216" s="15">
        <v>0.8</v>
      </c>
      <c r="E216" s="3">
        <f t="shared" si="3"/>
        <v>20</v>
      </c>
    </row>
    <row r="217" spans="1:5" ht="14.25">
      <c r="A217" s="3">
        <v>214</v>
      </c>
      <c r="B217" s="15" t="s">
        <v>434</v>
      </c>
      <c r="C217" s="10" t="s">
        <v>39</v>
      </c>
      <c r="D217" s="15">
        <v>10.23</v>
      </c>
      <c r="E217" s="3">
        <f t="shared" si="3"/>
        <v>255.75</v>
      </c>
    </row>
    <row r="218" spans="1:5" ht="14.25">
      <c r="A218" s="3">
        <v>215</v>
      </c>
      <c r="B218" s="15" t="s">
        <v>435</v>
      </c>
      <c r="C218" s="10" t="s">
        <v>39</v>
      </c>
      <c r="D218" s="15">
        <v>4.57</v>
      </c>
      <c r="E218" s="3">
        <f t="shared" si="3"/>
        <v>114.25</v>
      </c>
    </row>
    <row r="219" spans="1:5" ht="14.25">
      <c r="A219" s="3">
        <v>216</v>
      </c>
      <c r="B219" s="15" t="s">
        <v>436</v>
      </c>
      <c r="C219" s="10" t="s">
        <v>39</v>
      </c>
      <c r="D219" s="15">
        <v>4.5199999999999996</v>
      </c>
      <c r="E219" s="3">
        <f t="shared" si="3"/>
        <v>112.99999999999999</v>
      </c>
    </row>
    <row r="220" spans="1:5" ht="14.25">
      <c r="A220" s="3">
        <v>217</v>
      </c>
      <c r="B220" s="15" t="s">
        <v>437</v>
      </c>
      <c r="C220" s="10" t="s">
        <v>39</v>
      </c>
      <c r="D220" s="15">
        <v>1.95</v>
      </c>
      <c r="E220" s="3">
        <f t="shared" si="3"/>
        <v>48.75</v>
      </c>
    </row>
    <row r="221" spans="1:5" ht="14.25">
      <c r="A221" s="3">
        <v>218</v>
      </c>
      <c r="B221" s="15" t="s">
        <v>438</v>
      </c>
      <c r="C221" s="10" t="s">
        <v>39</v>
      </c>
      <c r="D221" s="15">
        <v>3.07</v>
      </c>
      <c r="E221" s="3">
        <f t="shared" si="3"/>
        <v>76.75</v>
      </c>
    </row>
    <row r="222" spans="1:5" ht="14.25">
      <c r="A222" s="3">
        <v>219</v>
      </c>
      <c r="B222" s="15" t="s">
        <v>439</v>
      </c>
      <c r="C222" s="10" t="s">
        <v>39</v>
      </c>
      <c r="D222" s="15">
        <v>2</v>
      </c>
      <c r="E222" s="3">
        <f t="shared" si="3"/>
        <v>50</v>
      </c>
    </row>
    <row r="223" spans="1:5" ht="14.25">
      <c r="A223" s="3">
        <v>220</v>
      </c>
      <c r="B223" s="15" t="s">
        <v>440</v>
      </c>
      <c r="C223" s="10" t="s">
        <v>39</v>
      </c>
      <c r="D223" s="15">
        <v>1.37</v>
      </c>
      <c r="E223" s="3">
        <f t="shared" si="3"/>
        <v>34.25</v>
      </c>
    </row>
    <row r="224" spans="1:5" ht="14.25">
      <c r="A224" s="3">
        <v>221</v>
      </c>
      <c r="B224" s="15" t="s">
        <v>441</v>
      </c>
      <c r="C224" s="10" t="s">
        <v>39</v>
      </c>
      <c r="D224" s="15">
        <v>1.36</v>
      </c>
      <c r="E224" s="3">
        <f t="shared" si="3"/>
        <v>34</v>
      </c>
    </row>
    <row r="225" spans="1:5" ht="14.25">
      <c r="A225" s="3">
        <v>222</v>
      </c>
      <c r="B225" s="15" t="s">
        <v>442</v>
      </c>
      <c r="C225" s="10" t="s">
        <v>39</v>
      </c>
      <c r="D225" s="15">
        <v>0.7</v>
      </c>
      <c r="E225" s="3">
        <f t="shared" si="3"/>
        <v>17.5</v>
      </c>
    </row>
    <row r="226" spans="1:5" ht="14.25">
      <c r="A226" s="3">
        <v>223</v>
      </c>
      <c r="B226" s="15" t="s">
        <v>443</v>
      </c>
      <c r="C226" s="10" t="s">
        <v>39</v>
      </c>
      <c r="D226" s="15">
        <v>0.63</v>
      </c>
      <c r="E226" s="3">
        <f t="shared" si="3"/>
        <v>15.75</v>
      </c>
    </row>
    <row r="227" spans="1:5" ht="14.25">
      <c r="A227" s="3">
        <v>224</v>
      </c>
      <c r="B227" s="15" t="s">
        <v>444</v>
      </c>
      <c r="C227" s="10" t="s">
        <v>39</v>
      </c>
      <c r="D227" s="15">
        <v>1.32</v>
      </c>
      <c r="E227" s="3">
        <f t="shared" si="3"/>
        <v>33</v>
      </c>
    </row>
    <row r="228" spans="1:5" ht="14.25">
      <c r="A228" s="3">
        <v>225</v>
      </c>
      <c r="B228" s="15" t="s">
        <v>445</v>
      </c>
      <c r="C228" s="10" t="s">
        <v>39</v>
      </c>
      <c r="D228" s="15">
        <v>1.27</v>
      </c>
      <c r="E228" s="3">
        <f t="shared" si="3"/>
        <v>31.75</v>
      </c>
    </row>
    <row r="229" spans="1:5" ht="14.25">
      <c r="A229" s="3">
        <v>226</v>
      </c>
      <c r="B229" s="15" t="s">
        <v>446</v>
      </c>
      <c r="C229" s="10" t="s">
        <v>39</v>
      </c>
      <c r="D229" s="15">
        <v>2.92</v>
      </c>
      <c r="E229" s="3">
        <f t="shared" si="3"/>
        <v>73</v>
      </c>
    </row>
    <row r="230" spans="1:5" ht="14.25">
      <c r="A230" s="3">
        <v>227</v>
      </c>
      <c r="B230" s="15" t="s">
        <v>447</v>
      </c>
      <c r="C230" s="10" t="s">
        <v>39</v>
      </c>
      <c r="D230" s="15">
        <v>0.9</v>
      </c>
      <c r="E230" s="3">
        <f t="shared" si="3"/>
        <v>22.5</v>
      </c>
    </row>
    <row r="231" spans="1:5" ht="14.25">
      <c r="A231" s="3">
        <v>228</v>
      </c>
      <c r="B231" s="15" t="s">
        <v>448</v>
      </c>
      <c r="C231" s="10" t="s">
        <v>39</v>
      </c>
      <c r="D231" s="15">
        <v>0.59</v>
      </c>
      <c r="E231" s="3">
        <f t="shared" si="3"/>
        <v>14.75</v>
      </c>
    </row>
    <row r="232" spans="1:5" ht="14.25">
      <c r="A232" s="3">
        <v>229</v>
      </c>
      <c r="B232" s="15" t="s">
        <v>449</v>
      </c>
      <c r="C232" s="10" t="s">
        <v>39</v>
      </c>
      <c r="D232" s="15">
        <v>1.1000000000000001</v>
      </c>
      <c r="E232" s="3">
        <f t="shared" si="3"/>
        <v>27.500000000000004</v>
      </c>
    </row>
    <row r="233" spans="1:5" ht="14.25">
      <c r="A233" s="3">
        <v>230</v>
      </c>
      <c r="B233" s="15" t="s">
        <v>450</v>
      </c>
      <c r="C233" s="10" t="s">
        <v>39</v>
      </c>
      <c r="D233" s="15">
        <v>4.5</v>
      </c>
      <c r="E233" s="3">
        <f t="shared" si="3"/>
        <v>112.5</v>
      </c>
    </row>
    <row r="234" spans="1:5" ht="14.25">
      <c r="A234" s="3">
        <v>231</v>
      </c>
      <c r="B234" s="15" t="s">
        <v>451</v>
      </c>
      <c r="C234" s="10" t="s">
        <v>39</v>
      </c>
      <c r="D234" s="15">
        <v>3.16</v>
      </c>
      <c r="E234" s="3">
        <f t="shared" si="3"/>
        <v>79</v>
      </c>
    </row>
    <row r="235" spans="1:5" ht="14.25">
      <c r="A235" s="3">
        <v>232</v>
      </c>
      <c r="B235" s="15" t="s">
        <v>452</v>
      </c>
      <c r="C235" s="10" t="s">
        <v>39</v>
      </c>
      <c r="D235" s="15">
        <v>1.17</v>
      </c>
      <c r="E235" s="3">
        <f t="shared" si="3"/>
        <v>29.25</v>
      </c>
    </row>
    <row r="236" spans="1:5" ht="14.25">
      <c r="A236" s="3">
        <v>233</v>
      </c>
      <c r="B236" s="15" t="s">
        <v>453</v>
      </c>
      <c r="C236" s="10" t="s">
        <v>39</v>
      </c>
      <c r="D236" s="15">
        <v>1.1100000000000001</v>
      </c>
      <c r="E236" s="3">
        <f t="shared" si="3"/>
        <v>27.750000000000004</v>
      </c>
    </row>
    <row r="237" spans="1:5" ht="14.25">
      <c r="A237" s="3">
        <v>234</v>
      </c>
      <c r="B237" s="15" t="s">
        <v>454</v>
      </c>
      <c r="C237" s="10" t="s">
        <v>39</v>
      </c>
      <c r="D237" s="15">
        <v>0.91</v>
      </c>
      <c r="E237" s="3">
        <f t="shared" si="3"/>
        <v>22.75</v>
      </c>
    </row>
    <row r="238" spans="1:5" ht="14.25">
      <c r="A238" s="3">
        <v>235</v>
      </c>
      <c r="B238" s="15" t="s">
        <v>455</v>
      </c>
      <c r="C238" s="10" t="s">
        <v>39</v>
      </c>
      <c r="D238" s="15">
        <v>0.81</v>
      </c>
      <c r="E238" s="3">
        <f t="shared" si="3"/>
        <v>20.25</v>
      </c>
    </row>
    <row r="239" spans="1:5" ht="14.25">
      <c r="A239" s="3">
        <v>236</v>
      </c>
      <c r="B239" s="15" t="s">
        <v>456</v>
      </c>
      <c r="C239" s="10" t="s">
        <v>39</v>
      </c>
      <c r="D239" s="15">
        <v>0.6</v>
      </c>
      <c r="E239" s="3">
        <f t="shared" si="3"/>
        <v>15</v>
      </c>
    </row>
    <row r="240" spans="1:5" ht="14.25">
      <c r="A240" s="3">
        <v>237</v>
      </c>
      <c r="B240" s="19" t="s">
        <v>457</v>
      </c>
      <c r="C240" s="10" t="s">
        <v>39</v>
      </c>
      <c r="D240" s="19">
        <v>8.6199999999999992</v>
      </c>
      <c r="E240" s="3">
        <f t="shared" si="3"/>
        <v>215.49999999999997</v>
      </c>
    </row>
    <row r="241" spans="1:5" ht="14.25">
      <c r="A241" s="3">
        <v>238</v>
      </c>
      <c r="B241" s="19" t="s">
        <v>458</v>
      </c>
      <c r="C241" s="10" t="s">
        <v>39</v>
      </c>
      <c r="D241" s="19">
        <v>6.17</v>
      </c>
      <c r="E241" s="3">
        <f t="shared" si="3"/>
        <v>154.25</v>
      </c>
    </row>
    <row r="242" spans="1:5" ht="14.25">
      <c r="A242" s="3">
        <v>239</v>
      </c>
      <c r="B242" s="19" t="s">
        <v>459</v>
      </c>
      <c r="C242" s="10" t="s">
        <v>39</v>
      </c>
      <c r="D242" s="19">
        <v>4.87</v>
      </c>
      <c r="E242" s="3">
        <f t="shared" si="3"/>
        <v>121.75</v>
      </c>
    </row>
    <row r="243" spans="1:5" ht="14.25">
      <c r="A243" s="3">
        <v>240</v>
      </c>
      <c r="B243" s="19" t="s">
        <v>460</v>
      </c>
      <c r="C243" s="10" t="s">
        <v>39</v>
      </c>
      <c r="D243" s="19">
        <v>7.96</v>
      </c>
      <c r="E243" s="3">
        <f t="shared" si="3"/>
        <v>199</v>
      </c>
    </row>
    <row r="244" spans="1:5" ht="14.25">
      <c r="A244" s="3">
        <v>241</v>
      </c>
      <c r="B244" s="19" t="s">
        <v>461</v>
      </c>
      <c r="C244" s="10" t="s">
        <v>39</v>
      </c>
      <c r="D244" s="19">
        <v>4.74</v>
      </c>
      <c r="E244" s="3">
        <f t="shared" si="3"/>
        <v>118.5</v>
      </c>
    </row>
    <row r="245" spans="1:5" ht="14.25">
      <c r="A245" s="3">
        <v>242</v>
      </c>
      <c r="B245" s="19" t="s">
        <v>462</v>
      </c>
      <c r="C245" s="10" t="s">
        <v>39</v>
      </c>
      <c r="D245" s="19">
        <v>5.1100000000000003</v>
      </c>
      <c r="E245" s="3">
        <f t="shared" si="3"/>
        <v>127.75000000000001</v>
      </c>
    </row>
    <row r="246" spans="1:5" ht="14.25">
      <c r="A246" s="3">
        <v>243</v>
      </c>
      <c r="B246" s="19" t="s">
        <v>463</v>
      </c>
      <c r="C246" s="10" t="s">
        <v>39</v>
      </c>
      <c r="D246" s="19">
        <v>7.97</v>
      </c>
      <c r="E246" s="3">
        <f t="shared" si="3"/>
        <v>199.25</v>
      </c>
    </row>
    <row r="247" spans="1:5" ht="14.25">
      <c r="A247" s="3">
        <v>244</v>
      </c>
      <c r="B247" s="19" t="s">
        <v>464</v>
      </c>
      <c r="C247" s="10" t="s">
        <v>39</v>
      </c>
      <c r="D247" s="19">
        <v>5.47</v>
      </c>
      <c r="E247" s="3">
        <f t="shared" si="3"/>
        <v>136.75</v>
      </c>
    </row>
    <row r="248" spans="1:5" ht="14.25">
      <c r="A248" s="3">
        <v>245</v>
      </c>
      <c r="B248" s="19" t="s">
        <v>465</v>
      </c>
      <c r="C248" s="10" t="s">
        <v>39</v>
      </c>
      <c r="D248" s="19">
        <v>5.12</v>
      </c>
      <c r="E248" s="3">
        <f t="shared" si="3"/>
        <v>128</v>
      </c>
    </row>
    <row r="249" spans="1:5" ht="14.25">
      <c r="A249" s="3">
        <v>246</v>
      </c>
      <c r="B249" s="19" t="s">
        <v>466</v>
      </c>
      <c r="C249" s="10" t="s">
        <v>39</v>
      </c>
      <c r="D249" s="19">
        <v>9.69</v>
      </c>
      <c r="E249" s="3">
        <f t="shared" si="3"/>
        <v>242.25</v>
      </c>
    </row>
    <row r="250" spans="1:5" ht="14.25">
      <c r="A250" s="3">
        <v>247</v>
      </c>
      <c r="B250" s="19" t="s">
        <v>467</v>
      </c>
      <c r="C250" s="10" t="s">
        <v>39</v>
      </c>
      <c r="D250" s="19">
        <v>6.37</v>
      </c>
      <c r="E250" s="3">
        <f t="shared" si="3"/>
        <v>159.25</v>
      </c>
    </row>
    <row r="251" spans="1:5" ht="14.25">
      <c r="A251" s="3">
        <v>248</v>
      </c>
      <c r="B251" s="19" t="s">
        <v>468</v>
      </c>
      <c r="C251" s="10" t="s">
        <v>39</v>
      </c>
      <c r="D251" s="19">
        <v>7.07</v>
      </c>
      <c r="E251" s="3">
        <f t="shared" si="3"/>
        <v>176.75</v>
      </c>
    </row>
    <row r="252" spans="1:5" ht="14.25">
      <c r="A252" s="3">
        <v>249</v>
      </c>
      <c r="B252" s="19" t="s">
        <v>469</v>
      </c>
      <c r="C252" s="10" t="s">
        <v>39</v>
      </c>
      <c r="D252" s="19">
        <v>6.12</v>
      </c>
      <c r="E252" s="3">
        <f t="shared" si="3"/>
        <v>153</v>
      </c>
    </row>
    <row r="253" spans="1:5" ht="14.25">
      <c r="A253" s="3">
        <v>250</v>
      </c>
      <c r="B253" s="19" t="s">
        <v>470</v>
      </c>
      <c r="C253" s="10" t="s">
        <v>39</v>
      </c>
      <c r="D253" s="19">
        <v>5.01</v>
      </c>
      <c r="E253" s="3">
        <f t="shared" si="3"/>
        <v>125.25</v>
      </c>
    </row>
    <row r="254" spans="1:5" ht="14.25">
      <c r="A254" s="3">
        <v>251</v>
      </c>
      <c r="B254" s="19" t="s">
        <v>471</v>
      </c>
      <c r="C254" s="10" t="s">
        <v>39</v>
      </c>
      <c r="D254" s="19">
        <v>4.9000000000000004</v>
      </c>
      <c r="E254" s="3">
        <f t="shared" si="3"/>
        <v>122.50000000000001</v>
      </c>
    </row>
    <row r="255" spans="1:5" ht="14.25">
      <c r="A255" s="3">
        <v>252</v>
      </c>
      <c r="B255" s="19" t="s">
        <v>472</v>
      </c>
      <c r="C255" s="10" t="s">
        <v>39</v>
      </c>
      <c r="D255" s="19">
        <v>7.83</v>
      </c>
      <c r="E255" s="3">
        <f t="shared" si="3"/>
        <v>195.75</v>
      </c>
    </row>
    <row r="256" spans="1:5" ht="14.25">
      <c r="A256" s="3">
        <v>253</v>
      </c>
      <c r="B256" s="19" t="s">
        <v>473</v>
      </c>
      <c r="C256" s="10" t="s">
        <v>39</v>
      </c>
      <c r="D256" s="19">
        <v>9.48</v>
      </c>
      <c r="E256" s="3">
        <f t="shared" si="3"/>
        <v>237</v>
      </c>
    </row>
    <row r="257" spans="1:5" ht="14.25">
      <c r="A257" s="3">
        <v>254</v>
      </c>
      <c r="B257" s="19" t="s">
        <v>474</v>
      </c>
      <c r="C257" s="10" t="s">
        <v>39</v>
      </c>
      <c r="D257" s="19">
        <v>4.9000000000000004</v>
      </c>
      <c r="E257" s="3">
        <f t="shared" si="3"/>
        <v>122.50000000000001</v>
      </c>
    </row>
    <row r="258" spans="1:5" ht="14.25">
      <c r="A258" s="3">
        <v>255</v>
      </c>
      <c r="B258" s="19" t="s">
        <v>475</v>
      </c>
      <c r="C258" s="10" t="s">
        <v>39</v>
      </c>
      <c r="D258" s="19">
        <v>3.05</v>
      </c>
      <c r="E258" s="3">
        <f t="shared" si="3"/>
        <v>76.25</v>
      </c>
    </row>
    <row r="259" spans="1:5" ht="14.25">
      <c r="A259" s="3">
        <v>256</v>
      </c>
      <c r="B259" s="19" t="s">
        <v>476</v>
      </c>
      <c r="C259" s="10" t="s">
        <v>39</v>
      </c>
      <c r="D259" s="19">
        <v>3.69</v>
      </c>
      <c r="E259" s="3">
        <f t="shared" si="3"/>
        <v>92.25</v>
      </c>
    </row>
    <row r="260" spans="1:5" ht="14.25">
      <c r="A260" s="3">
        <v>257</v>
      </c>
      <c r="B260" s="19" t="s">
        <v>477</v>
      </c>
      <c r="C260" s="10" t="s">
        <v>39</v>
      </c>
      <c r="D260" s="19">
        <v>9.0500000000000007</v>
      </c>
      <c r="E260" s="3">
        <f t="shared" si="3"/>
        <v>226.25000000000003</v>
      </c>
    </row>
    <row r="261" spans="1:5" ht="14.25">
      <c r="A261" s="3">
        <v>258</v>
      </c>
      <c r="B261" s="19" t="s">
        <v>478</v>
      </c>
      <c r="C261" s="10" t="s">
        <v>39</v>
      </c>
      <c r="D261" s="19">
        <v>4.74</v>
      </c>
      <c r="E261" s="3">
        <f t="shared" ref="E261:E316" si="4">D261*25</f>
        <v>118.5</v>
      </c>
    </row>
    <row r="262" spans="1:5" ht="14.25">
      <c r="A262" s="3">
        <v>259</v>
      </c>
      <c r="B262" s="19" t="s">
        <v>479</v>
      </c>
      <c r="C262" s="10" t="s">
        <v>39</v>
      </c>
      <c r="D262" s="19">
        <v>6.38</v>
      </c>
      <c r="E262" s="3">
        <f t="shared" si="4"/>
        <v>159.5</v>
      </c>
    </row>
    <row r="263" spans="1:5" ht="14.25">
      <c r="A263" s="3">
        <v>260</v>
      </c>
      <c r="B263" s="19" t="s">
        <v>480</v>
      </c>
      <c r="C263" s="10" t="s">
        <v>39</v>
      </c>
      <c r="D263" s="19">
        <v>5.83</v>
      </c>
      <c r="E263" s="3">
        <f t="shared" si="4"/>
        <v>145.75</v>
      </c>
    </row>
    <row r="264" spans="1:5" ht="14.25">
      <c r="A264" s="3">
        <v>261</v>
      </c>
      <c r="B264" s="19" t="s">
        <v>481</v>
      </c>
      <c r="C264" s="10" t="s">
        <v>39</v>
      </c>
      <c r="D264" s="19">
        <v>3.21</v>
      </c>
      <c r="E264" s="3">
        <f t="shared" si="4"/>
        <v>80.25</v>
      </c>
    </row>
    <row r="265" spans="1:5" ht="14.25">
      <c r="A265" s="3">
        <v>262</v>
      </c>
      <c r="B265" s="19" t="s">
        <v>482</v>
      </c>
      <c r="C265" s="10" t="s">
        <v>39</v>
      </c>
      <c r="D265" s="19">
        <v>8.19</v>
      </c>
      <c r="E265" s="3">
        <f t="shared" si="4"/>
        <v>204.75</v>
      </c>
    </row>
    <row r="266" spans="1:5" ht="14.25">
      <c r="A266" s="3">
        <v>263</v>
      </c>
      <c r="B266" s="19" t="s">
        <v>483</v>
      </c>
      <c r="C266" s="10" t="s">
        <v>39</v>
      </c>
      <c r="D266" s="19">
        <v>6.28</v>
      </c>
      <c r="E266" s="3">
        <f t="shared" si="4"/>
        <v>157</v>
      </c>
    </row>
    <row r="267" spans="1:5" ht="14.25">
      <c r="A267" s="3">
        <v>264</v>
      </c>
      <c r="B267" s="19" t="s">
        <v>484</v>
      </c>
      <c r="C267" s="10" t="s">
        <v>39</v>
      </c>
      <c r="D267" s="19">
        <v>6.92</v>
      </c>
      <c r="E267" s="3">
        <f t="shared" si="4"/>
        <v>173</v>
      </c>
    </row>
    <row r="268" spans="1:5" ht="14.25">
      <c r="A268" s="3">
        <v>265</v>
      </c>
      <c r="B268" s="19" t="s">
        <v>485</v>
      </c>
      <c r="C268" s="10" t="s">
        <v>39</v>
      </c>
      <c r="D268" s="19">
        <v>5.42</v>
      </c>
      <c r="E268" s="3">
        <f t="shared" si="4"/>
        <v>135.5</v>
      </c>
    </row>
    <row r="269" spans="1:5" ht="14.25">
      <c r="A269" s="3">
        <v>266</v>
      </c>
      <c r="B269" s="19" t="s">
        <v>486</v>
      </c>
      <c r="C269" s="10" t="s">
        <v>39</v>
      </c>
      <c r="D269" s="19">
        <v>6.77</v>
      </c>
      <c r="E269" s="3">
        <f t="shared" si="4"/>
        <v>169.25</v>
      </c>
    </row>
    <row r="270" spans="1:5" ht="14.25">
      <c r="A270" s="3">
        <v>267</v>
      </c>
      <c r="B270" s="19" t="s">
        <v>487</v>
      </c>
      <c r="C270" s="10" t="s">
        <v>39</v>
      </c>
      <c r="D270" s="19">
        <v>4.51</v>
      </c>
      <c r="E270" s="3">
        <f t="shared" si="4"/>
        <v>112.75</v>
      </c>
    </row>
    <row r="271" spans="1:5" ht="14.25">
      <c r="A271" s="3">
        <v>268</v>
      </c>
      <c r="B271" s="19" t="s">
        <v>488</v>
      </c>
      <c r="C271" s="10" t="s">
        <v>39</v>
      </c>
      <c r="D271" s="19">
        <v>8.39</v>
      </c>
      <c r="E271" s="3">
        <f t="shared" si="4"/>
        <v>209.75</v>
      </c>
    </row>
    <row r="272" spans="1:5" ht="14.25">
      <c r="A272" s="3">
        <v>269</v>
      </c>
      <c r="B272" s="19" t="s">
        <v>489</v>
      </c>
      <c r="C272" s="10" t="s">
        <v>39</v>
      </c>
      <c r="D272" s="19">
        <v>5.33</v>
      </c>
      <c r="E272" s="3">
        <f t="shared" si="4"/>
        <v>133.25</v>
      </c>
    </row>
    <row r="273" spans="1:5" ht="14.25">
      <c r="A273" s="3">
        <v>270</v>
      </c>
      <c r="B273" s="19" t="s">
        <v>490</v>
      </c>
      <c r="C273" s="10" t="s">
        <v>39</v>
      </c>
      <c r="D273" s="19">
        <v>5.36</v>
      </c>
      <c r="E273" s="3">
        <f t="shared" si="4"/>
        <v>134</v>
      </c>
    </row>
    <row r="274" spans="1:5" ht="14.25">
      <c r="A274" s="3">
        <v>271</v>
      </c>
      <c r="B274" s="19" t="s">
        <v>491</v>
      </c>
      <c r="C274" s="10" t="s">
        <v>39</v>
      </c>
      <c r="D274" s="19">
        <v>4.49</v>
      </c>
      <c r="E274" s="3">
        <f t="shared" si="4"/>
        <v>112.25</v>
      </c>
    </row>
    <row r="275" spans="1:5" ht="14.25">
      <c r="A275" s="3">
        <v>272</v>
      </c>
      <c r="B275" s="19" t="s">
        <v>492</v>
      </c>
      <c r="C275" s="10" t="s">
        <v>39</v>
      </c>
      <c r="D275" s="19">
        <v>9.06</v>
      </c>
      <c r="E275" s="3">
        <f t="shared" si="4"/>
        <v>226.5</v>
      </c>
    </row>
    <row r="276" spans="1:5" ht="14.25">
      <c r="A276" s="3">
        <v>273</v>
      </c>
      <c r="B276" s="19" t="s">
        <v>493</v>
      </c>
      <c r="C276" s="10" t="s">
        <v>39</v>
      </c>
      <c r="D276" s="19">
        <v>6.6</v>
      </c>
      <c r="E276" s="3">
        <f t="shared" si="4"/>
        <v>165</v>
      </c>
    </row>
    <row r="277" spans="1:5" ht="14.25">
      <c r="A277" s="3">
        <v>274</v>
      </c>
      <c r="B277" s="19" t="s">
        <v>494</v>
      </c>
      <c r="C277" s="10" t="s">
        <v>39</v>
      </c>
      <c r="D277" s="19">
        <v>6.63</v>
      </c>
      <c r="E277" s="3">
        <f t="shared" si="4"/>
        <v>165.75</v>
      </c>
    </row>
    <row r="278" spans="1:5" ht="14.25">
      <c r="A278" s="3">
        <v>275</v>
      </c>
      <c r="B278" s="19" t="s">
        <v>495</v>
      </c>
      <c r="C278" s="10" t="s">
        <v>39</v>
      </c>
      <c r="D278" s="19">
        <v>6.31</v>
      </c>
      <c r="E278" s="3">
        <f t="shared" si="4"/>
        <v>157.75</v>
      </c>
    </row>
    <row r="279" spans="1:5" ht="14.25">
      <c r="A279" s="3">
        <v>276</v>
      </c>
      <c r="B279" s="19" t="s">
        <v>496</v>
      </c>
      <c r="C279" s="10" t="s">
        <v>39</v>
      </c>
      <c r="D279" s="19">
        <v>4.91</v>
      </c>
      <c r="E279" s="3">
        <f t="shared" si="4"/>
        <v>122.75</v>
      </c>
    </row>
    <row r="280" spans="1:5" ht="14.25">
      <c r="A280" s="3">
        <v>277</v>
      </c>
      <c r="B280" s="20" t="s">
        <v>497</v>
      </c>
      <c r="C280" s="10" t="s">
        <v>39</v>
      </c>
      <c r="D280" s="21">
        <v>5.47</v>
      </c>
      <c r="E280" s="3">
        <f t="shared" si="4"/>
        <v>136.75</v>
      </c>
    </row>
    <row r="281" spans="1:5" ht="14.25">
      <c r="A281" s="3">
        <v>278</v>
      </c>
      <c r="B281" s="20" t="s">
        <v>498</v>
      </c>
      <c r="C281" s="10" t="s">
        <v>39</v>
      </c>
      <c r="D281" s="21">
        <v>4.49</v>
      </c>
      <c r="E281" s="3">
        <f t="shared" si="4"/>
        <v>112.25</v>
      </c>
    </row>
    <row r="282" spans="1:5" ht="14.25">
      <c r="A282" s="3">
        <v>279</v>
      </c>
      <c r="B282" s="18" t="s">
        <v>499</v>
      </c>
      <c r="C282" s="10" t="s">
        <v>39</v>
      </c>
      <c r="D282" s="15">
        <v>3.49</v>
      </c>
      <c r="E282" s="3">
        <f t="shared" si="4"/>
        <v>87.25</v>
      </c>
    </row>
    <row r="283" spans="1:5" ht="14.25">
      <c r="A283" s="3">
        <v>280</v>
      </c>
      <c r="B283" s="18" t="s">
        <v>500</v>
      </c>
      <c r="C283" s="10" t="s">
        <v>39</v>
      </c>
      <c r="D283" s="15">
        <v>0.68</v>
      </c>
      <c r="E283" s="3">
        <f t="shared" si="4"/>
        <v>17</v>
      </c>
    </row>
    <row r="284" spans="1:5" ht="14.25">
      <c r="A284" s="3">
        <v>281</v>
      </c>
      <c r="B284" s="18" t="s">
        <v>501</v>
      </c>
      <c r="C284" s="10" t="s">
        <v>39</v>
      </c>
      <c r="D284" s="15">
        <v>4.21</v>
      </c>
      <c r="E284" s="3">
        <f t="shared" si="4"/>
        <v>105.25</v>
      </c>
    </row>
    <row r="285" spans="1:5" ht="14.25">
      <c r="A285" s="3">
        <v>282</v>
      </c>
      <c r="B285" s="18" t="s">
        <v>502</v>
      </c>
      <c r="C285" s="10" t="s">
        <v>39</v>
      </c>
      <c r="D285" s="15">
        <v>5.19</v>
      </c>
      <c r="E285" s="3">
        <f t="shared" si="4"/>
        <v>129.75</v>
      </c>
    </row>
    <row r="286" spans="1:5" ht="14.25">
      <c r="A286" s="3">
        <v>283</v>
      </c>
      <c r="B286" s="18" t="s">
        <v>503</v>
      </c>
      <c r="C286" s="10" t="s">
        <v>39</v>
      </c>
      <c r="D286" s="15">
        <v>4.38</v>
      </c>
      <c r="E286" s="3">
        <f t="shared" si="4"/>
        <v>109.5</v>
      </c>
    </row>
    <row r="287" spans="1:5" ht="14.25">
      <c r="A287" s="3">
        <v>284</v>
      </c>
      <c r="B287" s="18" t="s">
        <v>504</v>
      </c>
      <c r="C287" s="10" t="s">
        <v>39</v>
      </c>
      <c r="D287" s="15">
        <v>2.75</v>
      </c>
      <c r="E287" s="3">
        <f t="shared" si="4"/>
        <v>68.75</v>
      </c>
    </row>
    <row r="288" spans="1:5" ht="14.25">
      <c r="A288" s="3">
        <v>285</v>
      </c>
      <c r="B288" s="18" t="s">
        <v>505</v>
      </c>
      <c r="C288" s="10" t="s">
        <v>39</v>
      </c>
      <c r="D288" s="15">
        <v>1.75</v>
      </c>
      <c r="E288" s="3">
        <f t="shared" si="4"/>
        <v>43.75</v>
      </c>
    </row>
    <row r="289" spans="1:5" ht="14.25">
      <c r="A289" s="3">
        <v>286</v>
      </c>
      <c r="B289" s="18" t="s">
        <v>506</v>
      </c>
      <c r="C289" s="10" t="s">
        <v>39</v>
      </c>
      <c r="D289" s="15">
        <v>3.77</v>
      </c>
      <c r="E289" s="3">
        <f t="shared" si="4"/>
        <v>94.25</v>
      </c>
    </row>
    <row r="290" spans="1:5" ht="14.25">
      <c r="A290" s="3">
        <v>287</v>
      </c>
      <c r="B290" s="18" t="s">
        <v>507</v>
      </c>
      <c r="C290" s="10" t="s">
        <v>39</v>
      </c>
      <c r="D290" s="15">
        <v>4.3600000000000003</v>
      </c>
      <c r="E290" s="3">
        <f t="shared" si="4"/>
        <v>109.00000000000001</v>
      </c>
    </row>
    <row r="291" spans="1:5" ht="14.25">
      <c r="A291" s="3">
        <v>288</v>
      </c>
      <c r="B291" s="18" t="s">
        <v>508</v>
      </c>
      <c r="C291" s="10" t="s">
        <v>39</v>
      </c>
      <c r="D291" s="15">
        <v>1.02</v>
      </c>
      <c r="E291" s="3">
        <f t="shared" si="4"/>
        <v>25.5</v>
      </c>
    </row>
    <row r="292" spans="1:5" ht="14.25">
      <c r="A292" s="3">
        <v>289</v>
      </c>
      <c r="B292" s="15" t="s">
        <v>509</v>
      </c>
      <c r="C292" s="10" t="s">
        <v>39</v>
      </c>
      <c r="D292" s="15">
        <v>1.85</v>
      </c>
      <c r="E292" s="3">
        <f t="shared" si="4"/>
        <v>46.25</v>
      </c>
    </row>
    <row r="293" spans="1:5" ht="14.25">
      <c r="A293" s="3">
        <v>290</v>
      </c>
      <c r="B293" s="15" t="s">
        <v>510</v>
      </c>
      <c r="C293" s="10" t="s">
        <v>39</v>
      </c>
      <c r="D293" s="15">
        <v>1.1499999999999999</v>
      </c>
      <c r="E293" s="3">
        <f t="shared" si="4"/>
        <v>28.749999999999996</v>
      </c>
    </row>
    <row r="294" spans="1:5" ht="14.25">
      <c r="A294" s="3">
        <v>291</v>
      </c>
      <c r="B294" s="15" t="s">
        <v>511</v>
      </c>
      <c r="C294" s="10" t="s">
        <v>39</v>
      </c>
      <c r="D294" s="15">
        <v>0.88</v>
      </c>
      <c r="E294" s="3">
        <f t="shared" si="4"/>
        <v>22</v>
      </c>
    </row>
    <row r="295" spans="1:5" ht="14.25">
      <c r="A295" s="3">
        <v>292</v>
      </c>
      <c r="B295" s="15" t="s">
        <v>512</v>
      </c>
      <c r="C295" s="10" t="s">
        <v>39</v>
      </c>
      <c r="D295" s="15">
        <v>1.58</v>
      </c>
      <c r="E295" s="3">
        <f t="shared" si="4"/>
        <v>39.5</v>
      </c>
    </row>
    <row r="296" spans="1:5" ht="14.25">
      <c r="A296" s="3">
        <v>293</v>
      </c>
      <c r="B296" s="15" t="s">
        <v>513</v>
      </c>
      <c r="C296" s="10" t="s">
        <v>39</v>
      </c>
      <c r="D296" s="15">
        <v>1.74</v>
      </c>
      <c r="E296" s="3">
        <f t="shared" si="4"/>
        <v>43.5</v>
      </c>
    </row>
    <row r="297" spans="1:5" ht="14.25">
      <c r="A297" s="3">
        <v>294</v>
      </c>
      <c r="B297" s="15" t="s">
        <v>514</v>
      </c>
      <c r="C297" s="10" t="s">
        <v>39</v>
      </c>
      <c r="D297" s="15">
        <v>0.69</v>
      </c>
      <c r="E297" s="3">
        <f t="shared" si="4"/>
        <v>17.25</v>
      </c>
    </row>
    <row r="298" spans="1:5" ht="14.25">
      <c r="A298" s="3">
        <v>295</v>
      </c>
      <c r="B298" s="15" t="s">
        <v>515</v>
      </c>
      <c r="C298" s="10" t="s">
        <v>39</v>
      </c>
      <c r="D298" s="15">
        <v>4.62</v>
      </c>
      <c r="E298" s="3">
        <f t="shared" si="4"/>
        <v>115.5</v>
      </c>
    </row>
    <row r="299" spans="1:5" ht="14.25">
      <c r="A299" s="3">
        <v>296</v>
      </c>
      <c r="B299" s="15" t="s">
        <v>516</v>
      </c>
      <c r="C299" s="10" t="s">
        <v>39</v>
      </c>
      <c r="D299" s="15">
        <v>1.1100000000000001</v>
      </c>
      <c r="E299" s="3">
        <f t="shared" si="4"/>
        <v>27.750000000000004</v>
      </c>
    </row>
    <row r="300" spans="1:5" ht="14.25">
      <c r="A300" s="3">
        <v>297</v>
      </c>
      <c r="B300" s="15" t="s">
        <v>517</v>
      </c>
      <c r="C300" s="10" t="s">
        <v>39</v>
      </c>
      <c r="D300" s="15">
        <v>1.39</v>
      </c>
      <c r="E300" s="3">
        <f t="shared" si="4"/>
        <v>34.75</v>
      </c>
    </row>
    <row r="301" spans="1:5" ht="14.25">
      <c r="A301" s="3">
        <v>298</v>
      </c>
      <c r="B301" s="15" t="s">
        <v>518</v>
      </c>
      <c r="C301" s="10" t="s">
        <v>39</v>
      </c>
      <c r="D301" s="15">
        <v>2.13</v>
      </c>
      <c r="E301" s="3">
        <f t="shared" si="4"/>
        <v>53.25</v>
      </c>
    </row>
    <row r="302" spans="1:5" ht="14.25">
      <c r="A302" s="3">
        <v>299</v>
      </c>
      <c r="B302" s="15" t="s">
        <v>519</v>
      </c>
      <c r="C302" s="10" t="s">
        <v>39</v>
      </c>
      <c r="D302" s="15">
        <v>1.67</v>
      </c>
      <c r="E302" s="3">
        <f t="shared" si="4"/>
        <v>41.75</v>
      </c>
    </row>
    <row r="303" spans="1:5" ht="14.25">
      <c r="A303" s="3">
        <v>300</v>
      </c>
      <c r="B303" s="15" t="s">
        <v>520</v>
      </c>
      <c r="C303" s="10" t="s">
        <v>39</v>
      </c>
      <c r="D303" s="15">
        <v>1.55</v>
      </c>
      <c r="E303" s="3">
        <f t="shared" si="4"/>
        <v>38.75</v>
      </c>
    </row>
    <row r="304" spans="1:5" ht="14.25">
      <c r="A304" s="3">
        <v>301</v>
      </c>
      <c r="B304" s="15" t="s">
        <v>521</v>
      </c>
      <c r="C304" s="10" t="s">
        <v>39</v>
      </c>
      <c r="D304" s="15">
        <v>0.88</v>
      </c>
      <c r="E304" s="3">
        <f t="shared" si="4"/>
        <v>22</v>
      </c>
    </row>
    <row r="305" spans="1:5" ht="14.25">
      <c r="A305" s="3">
        <v>302</v>
      </c>
      <c r="B305" s="15" t="s">
        <v>522</v>
      </c>
      <c r="C305" s="10" t="s">
        <v>39</v>
      </c>
      <c r="D305" s="15">
        <v>2.9</v>
      </c>
      <c r="E305" s="3">
        <f t="shared" si="4"/>
        <v>72.5</v>
      </c>
    </row>
    <row r="306" spans="1:5" ht="14.25">
      <c r="A306" s="3">
        <v>303</v>
      </c>
      <c r="B306" s="15" t="s">
        <v>523</v>
      </c>
      <c r="C306" s="10" t="s">
        <v>39</v>
      </c>
      <c r="D306" s="15">
        <v>1.72</v>
      </c>
      <c r="E306" s="3">
        <f t="shared" si="4"/>
        <v>43</v>
      </c>
    </row>
    <row r="307" spans="1:5" ht="14.25">
      <c r="A307" s="3">
        <v>304</v>
      </c>
      <c r="B307" s="15" t="s">
        <v>524</v>
      </c>
      <c r="C307" s="10" t="s">
        <v>39</v>
      </c>
      <c r="D307" s="15">
        <v>1.1000000000000001</v>
      </c>
      <c r="E307" s="3">
        <f t="shared" si="4"/>
        <v>27.500000000000004</v>
      </c>
    </row>
    <row r="308" spans="1:5" ht="14.25">
      <c r="A308" s="3">
        <v>305</v>
      </c>
      <c r="B308" s="15" t="s">
        <v>525</v>
      </c>
      <c r="C308" s="10" t="s">
        <v>39</v>
      </c>
      <c r="D308" s="15">
        <v>1.3</v>
      </c>
      <c r="E308" s="3">
        <f t="shared" si="4"/>
        <v>32.5</v>
      </c>
    </row>
    <row r="309" spans="1:5" ht="14.25">
      <c r="A309" s="3">
        <v>306</v>
      </c>
      <c r="B309" s="16" t="s">
        <v>526</v>
      </c>
      <c r="C309" s="10" t="s">
        <v>39</v>
      </c>
      <c r="D309" s="16">
        <v>1.7</v>
      </c>
      <c r="E309" s="3">
        <f t="shared" si="4"/>
        <v>42.5</v>
      </c>
    </row>
    <row r="310" spans="1:5" ht="14.25">
      <c r="A310" s="3">
        <v>307</v>
      </c>
      <c r="B310" s="18" t="s">
        <v>527</v>
      </c>
      <c r="C310" s="10" t="s">
        <v>39</v>
      </c>
      <c r="D310" s="15">
        <v>1</v>
      </c>
      <c r="E310" s="3">
        <f t="shared" si="4"/>
        <v>25</v>
      </c>
    </row>
    <row r="311" spans="1:5" ht="14.25">
      <c r="A311" s="3">
        <v>308</v>
      </c>
      <c r="B311" s="15" t="s">
        <v>528</v>
      </c>
      <c r="C311" s="10" t="s">
        <v>39</v>
      </c>
      <c r="D311" s="15">
        <v>6.4</v>
      </c>
      <c r="E311" s="3">
        <f t="shared" si="4"/>
        <v>160</v>
      </c>
    </row>
    <row r="312" spans="1:5" ht="14.25">
      <c r="A312" s="3">
        <v>309</v>
      </c>
      <c r="B312" s="15" t="s">
        <v>529</v>
      </c>
      <c r="C312" s="10" t="s">
        <v>39</v>
      </c>
      <c r="D312" s="15">
        <v>0.8</v>
      </c>
      <c r="E312" s="3">
        <f t="shared" si="4"/>
        <v>20</v>
      </c>
    </row>
    <row r="313" spans="1:5" ht="14.25">
      <c r="A313" s="3">
        <v>310</v>
      </c>
      <c r="B313" s="15" t="s">
        <v>530</v>
      </c>
      <c r="C313" s="10" t="s">
        <v>39</v>
      </c>
      <c r="D313" s="15">
        <v>3</v>
      </c>
      <c r="E313" s="3">
        <f t="shared" si="4"/>
        <v>75</v>
      </c>
    </row>
    <row r="314" spans="1:5" ht="14.25">
      <c r="A314" s="3">
        <v>311</v>
      </c>
      <c r="B314" s="15" t="s">
        <v>531</v>
      </c>
      <c r="C314" s="10" t="s">
        <v>39</v>
      </c>
      <c r="D314" s="15">
        <v>1.5</v>
      </c>
      <c r="E314" s="3">
        <f t="shared" si="4"/>
        <v>37.5</v>
      </c>
    </row>
    <row r="315" spans="1:5" ht="14.25">
      <c r="A315" s="3">
        <v>312</v>
      </c>
      <c r="B315" s="15" t="s">
        <v>46</v>
      </c>
      <c r="C315" s="10" t="s">
        <v>39</v>
      </c>
      <c r="D315" s="15">
        <v>9.09</v>
      </c>
      <c r="E315" s="3">
        <f t="shared" si="4"/>
        <v>227.25</v>
      </c>
    </row>
    <row r="316" spans="1:5" ht="14.25">
      <c r="A316" s="3">
        <v>313</v>
      </c>
      <c r="B316" s="19" t="s">
        <v>532</v>
      </c>
      <c r="C316" s="10" t="s">
        <v>39</v>
      </c>
      <c r="D316" s="19">
        <v>19</v>
      </c>
      <c r="E316" s="3">
        <f t="shared" si="4"/>
        <v>475</v>
      </c>
    </row>
    <row r="317" spans="1:5">
      <c r="A317" s="1" t="s">
        <v>160</v>
      </c>
      <c r="B317" s="1"/>
      <c r="C317" s="1"/>
      <c r="D317" s="1">
        <f>SUM(D4:D316)</f>
        <v>1201.1700000000005</v>
      </c>
      <c r="E317" s="3">
        <f>D317*25</f>
        <v>30029.250000000015</v>
      </c>
    </row>
  </sheetData>
  <autoFilter ref="A1:E317">
    <extLst/>
  </autoFilter>
  <mergeCells count="2">
    <mergeCell ref="A1:E1"/>
    <mergeCell ref="A2:E2"/>
  </mergeCells>
  <phoneticPr fontId="20" type="noConversion"/>
  <pageMargins left="0.25" right="0.25" top="0.75" bottom="0.75" header="0.29861111111111099" footer="0.298611111111110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22" sqref="D22"/>
    </sheetView>
  </sheetViews>
  <sheetFormatPr defaultColWidth="9" defaultRowHeight="13.5"/>
  <cols>
    <col min="1" max="1" width="5" customWidth="1"/>
    <col min="3" max="3" width="12.875" customWidth="1"/>
    <col min="4" max="4" width="17.375" customWidth="1"/>
    <col min="5" max="5" width="18.375" customWidth="1"/>
  </cols>
  <sheetData>
    <row r="1" spans="1:5" ht="22.5">
      <c r="A1" s="47" t="s">
        <v>537</v>
      </c>
      <c r="B1" s="43"/>
      <c r="C1" s="43"/>
      <c r="D1" s="43"/>
      <c r="E1" s="43"/>
    </row>
    <row r="2" spans="1:5">
      <c r="A2" s="45" t="s">
        <v>538</v>
      </c>
      <c r="B2" s="44"/>
      <c r="C2" s="44"/>
      <c r="D2" s="44"/>
      <c r="E2" s="44"/>
    </row>
    <row r="3" spans="1:5" ht="40.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ht="14.25">
      <c r="A4" s="3">
        <v>1</v>
      </c>
      <c r="B4" s="4" t="s">
        <v>533</v>
      </c>
      <c r="C4" s="3" t="s">
        <v>13</v>
      </c>
      <c r="D4" s="5">
        <v>519</v>
      </c>
      <c r="E4" s="3">
        <f>D4*25</f>
        <v>12975</v>
      </c>
    </row>
    <row r="5" spans="1:5" ht="14.25">
      <c r="A5" s="3">
        <v>2</v>
      </c>
      <c r="B5" s="6" t="s">
        <v>534</v>
      </c>
      <c r="C5" s="3" t="s">
        <v>13</v>
      </c>
      <c r="D5" s="5">
        <v>96</v>
      </c>
      <c r="E5" s="3">
        <f>D5*25</f>
        <v>2400</v>
      </c>
    </row>
    <row r="6" spans="1:5" ht="15">
      <c r="A6" s="3">
        <v>3</v>
      </c>
      <c r="B6" s="7" t="s">
        <v>535</v>
      </c>
      <c r="C6" s="3" t="s">
        <v>28</v>
      </c>
      <c r="D6" s="8">
        <v>74</v>
      </c>
      <c r="E6" s="3">
        <f>D6*25</f>
        <v>1850</v>
      </c>
    </row>
    <row r="7" spans="1:5" ht="14.25">
      <c r="A7" s="3">
        <v>4</v>
      </c>
      <c r="B7" s="9" t="s">
        <v>536</v>
      </c>
      <c r="C7" s="10" t="s">
        <v>87</v>
      </c>
      <c r="D7" s="11">
        <v>9</v>
      </c>
      <c r="E7" s="3">
        <f>D7*25</f>
        <v>225</v>
      </c>
    </row>
    <row r="8" spans="1:5">
      <c r="A8" s="1" t="s">
        <v>160</v>
      </c>
      <c r="B8" s="1"/>
      <c r="C8" s="1"/>
      <c r="D8" s="1">
        <f>SUM(D4:D7)</f>
        <v>698</v>
      </c>
      <c r="E8" s="3">
        <f>D8*25</f>
        <v>17450</v>
      </c>
    </row>
  </sheetData>
  <mergeCells count="2">
    <mergeCell ref="A1:E1"/>
    <mergeCell ref="A2:E2"/>
  </mergeCells>
  <phoneticPr fontId="20" type="noConversion"/>
  <pageMargins left="0.25" right="0.25" top="0.75" bottom="0.75" header="0.29861111111111099" footer="0.298611111111110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水稻</vt:lpstr>
      <vt:lpstr>大豆</vt:lpstr>
      <vt:lpstr>玉米</vt:lpstr>
      <vt:lpstr>芦蒿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UESR</cp:lastModifiedBy>
  <dcterms:created xsi:type="dcterms:W3CDTF">2023-03-09T07:57:00Z</dcterms:created>
  <dcterms:modified xsi:type="dcterms:W3CDTF">2023-03-28T07:22:15Z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067AB99371CD4083B7C26439DB1358B0</vt:lpwstr>
  </property>
  <property fmtid="{D5CDD505-2E9C-101B-9397-08002B2CF9AE}" pid="3" name="KSOProductBuildVer">
    <vt:lpwstr>2052-11.1.0.11435</vt:lpwstr>
  </property>
</Properties>
</file>